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if12\Desktop\"/>
    </mc:Choice>
  </mc:AlternateContent>
  <bookViews>
    <workbookView xWindow="0" yWindow="0" windowWidth="20385" windowHeight="7230"/>
  </bookViews>
  <sheets>
    <sheet name="Grant receipt details" sheetId="1" r:id="rId1"/>
  </sheets>
  <definedNames>
    <definedName name="_xlnm._FilterDatabase" localSheetId="0" hidden="1">'Grant receipt details'!$A$4:$J$20</definedName>
  </definedNames>
  <calcPr calcId="162913"/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<sst xmlns="http://schemas.openxmlformats.org/spreadsheetml/2006/main" count="131" uniqueCount="60">
  <si>
    <t>Dated</t>
  </si>
  <si>
    <t>ITC LIMITED</t>
  </si>
  <si>
    <t>IFAD PROJECT</t>
  </si>
  <si>
    <t>TOTAL AMOUNT</t>
  </si>
  <si>
    <t>Rural Development</t>
  </si>
  <si>
    <t>Research Activities</t>
  </si>
  <si>
    <t>#</t>
  </si>
  <si>
    <t>Name of Donors</t>
  </si>
  <si>
    <t>Activities</t>
  </si>
  <si>
    <t>Amount</t>
  </si>
  <si>
    <t>Amount in Rs.</t>
  </si>
  <si>
    <t>Statement showing Quarterly receipts of Foreign Contribution</t>
  </si>
  <si>
    <t>Official Address of Donor</t>
  </si>
  <si>
    <t>Donor's Country</t>
  </si>
  <si>
    <t>Email Id</t>
  </si>
  <si>
    <t>Website address</t>
  </si>
  <si>
    <t>Type of Donor ( Individual/Institutional</t>
  </si>
  <si>
    <t>Instititional</t>
  </si>
  <si>
    <t>India</t>
  </si>
  <si>
    <t>ITC Limited, Virginia House 37 J.L. Nehru Road, Kolkata,700071, India, Tel. No. +91 33 22889371</t>
  </si>
  <si>
    <t>Prasad.Deshkar@itc.in/Debapratim.Choudhury@itc.in</t>
  </si>
  <si>
    <t>www.itcportal.com</t>
  </si>
  <si>
    <t>International fund for Agriculture Development Via Paolo di Dono, 44,00142, Rome, Italy.</t>
  </si>
  <si>
    <t>Italy</t>
  </si>
  <si>
    <t>ifad@ifad.org</t>
  </si>
  <si>
    <t>www.ifad.org</t>
  </si>
  <si>
    <t>Period: July 2016 to September 2016</t>
  </si>
  <si>
    <t>18.07.2016</t>
  </si>
  <si>
    <t>21.07.2016</t>
  </si>
  <si>
    <t>22.07.2016</t>
  </si>
  <si>
    <t>Awareness Programme ect.</t>
  </si>
  <si>
    <t>27.07.2016</t>
  </si>
  <si>
    <t>United Way Worldwide</t>
  </si>
  <si>
    <t>United State of Ameraca</t>
  </si>
  <si>
    <t>29.07.2016</t>
  </si>
  <si>
    <t>MYTRAH ENERGY (INDIA) LIMITED</t>
  </si>
  <si>
    <t>Rajesh G., Corporate Social Responsibility, Mytrah Energy (India) Limited, 8001,Q-City, s. no. 109,Gachibowli, Hyderabad-500032, India</t>
  </si>
  <si>
    <t>rajesh.g@mytrah.com</t>
  </si>
  <si>
    <t>05.08.2016</t>
  </si>
  <si>
    <t>17.08.2016</t>
  </si>
  <si>
    <t>Other Project</t>
  </si>
  <si>
    <t>Mr. Prakesh Naik</t>
  </si>
  <si>
    <t>08.09.2016</t>
  </si>
  <si>
    <t>15.09.2016</t>
  </si>
  <si>
    <t>Hindustan Unilever Limited</t>
  </si>
  <si>
    <t>22.09.2016</t>
  </si>
  <si>
    <t>23.09.2016</t>
  </si>
  <si>
    <t>28.09.2016</t>
  </si>
  <si>
    <t>Food and Agriculture Organization of the United Nations (FAO)</t>
  </si>
  <si>
    <t>Viale delle Terme di Caracalla, 00153 Rome, Italy Fax No. +39 0657053152Tel. No. +39 0657051</t>
  </si>
  <si>
    <t>www.fao.org</t>
  </si>
  <si>
    <t>701 North Fairfax Street Alexandria, Virginia 22314-2045, Tel. +1.703.836.7112 Fax +1.703.894.4955</t>
  </si>
  <si>
    <t>worldwide.unitedway.org</t>
  </si>
  <si>
    <t>prakashgita@hotmail.com</t>
  </si>
  <si>
    <t>Mr. Prakash Naik, 19003 Horst Ave, Artesia, California, 90701 USA Mob. No. 3238930915</t>
  </si>
  <si>
    <t>Uniliver House, B D Sawant Marg,Chakala,Andheri(East),Mumbai 400099</t>
  </si>
  <si>
    <t>FAO-HQ@fao.org</t>
  </si>
  <si>
    <t>www.mytrah.com</t>
  </si>
  <si>
    <t>www.hul.co.in</t>
  </si>
  <si>
    <t>BAIF Development Research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</si>
</sst>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6" fillId="0" borderId="1" xfId="0" applyNumberFormat="1" applyFont="1" applyBorder="1" applyAlignment="1">
      <alignment horizontal="center" vertical="top"/>
    </xf>
    <xf numFmtId="0" fontId="0" fillId="0" borderId="1" xfId="0" applyBorder="1"/>
    <xf numFmtId="164" fontId="5" fillId="0" borderId="1" xfId="1" applyFont="1" applyBorder="1"/>
    <xf numFmtId="0" fontId="6" fillId="0" borderId="0" xfId="0" applyFont="1" applyAlignment="1">
      <alignment vertical="top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3" fillId="0" borderId="1" xfId="1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horizontal="left" vertical="top" wrapText="1"/>
    </xf>
    <xf numFmtId="164" fontId="3" fillId="0" borderId="1" xfId="1" applyFont="1" applyBorder="1" applyAlignment="1">
      <alignment horizontal="right"/>
    </xf>
    <xf numFmtId="49" fontId="7" fillId="0" borderId="1" xfId="2" applyNumberFormat="1" applyBorder="1" applyAlignment="1" applyProtection="1">
      <alignment vertical="top"/>
    </xf>
    <xf numFmtId="0" fontId="7" fillId="2" borderId="0" xfId="2" applyFill="1" applyAlignment="1" applyProtection="1">
      <alignment horizontal="left" vertical="top" wrapText="1"/>
    </xf>
    <xf numFmtId="49" fontId="3" fillId="0" borderId="1" xfId="0" applyNumberFormat="1" applyFont="1" applyBorder="1" applyAlignment="1">
      <alignment horizontal="left" vertical="top"/>
    </xf>
    <xf numFmtId="49" fontId="7" fillId="0" borderId="1" xfId="2" applyNumberFormat="1" applyBorder="1" applyAlignment="1" applyProtection="1">
      <alignment horizontal="left" vertical="top" wrapText="1"/>
    </xf>
    <xf numFmtId="49" fontId="7" fillId="2" borderId="1" xfId="2" applyNumberFormat="1" applyFill="1" applyBorder="1" applyAlignment="1" applyProtection="1">
      <alignment horizontal="left" vertical="top"/>
    </xf>
    <xf numFmtId="0" fontId="7" fillId="0" borderId="3" xfId="2" applyBorder="1" applyAlignment="1" applyProtection="1">
      <alignment horizontal="left" vertical="top"/>
    </xf>
    <xf numFmtId="49" fontId="7" fillId="0" borderId="1" xfId="2" applyNumberFormat="1" applyBorder="1" applyAlignment="1" applyProtection="1">
      <alignment horizontal="left" vertical="top"/>
    </xf>
    <xf numFmtId="0" fontId="7" fillId="0" borderId="3" xfId="2" applyBorder="1" applyAlignment="1" applyProtection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7" fillId="0" borderId="0" xfId="2" applyAlignment="1" applyProtection="1">
      <alignment horizontal="left" vertical="top"/>
    </xf>
    <xf numFmtId="49" fontId="3" fillId="0" borderId="5" xfId="0" applyNumberFormat="1" applyFont="1" applyBorder="1" applyAlignment="1">
      <alignment horizontal="left" vertical="top" wrapText="1"/>
    </xf>
    <xf numFmtId="0" fontId="7" fillId="0" borderId="1" xfId="2" applyBorder="1" applyAlignment="1" applyProtection="1">
      <alignment horizontal="left" vertical="top"/>
    </xf>
    <xf numFmtId="49" fontId="2" fillId="0" borderId="0" xfId="0" applyNumberFormat="1" applyFont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fad.org/" TargetMode="External"/><Relationship Id="rId13" Type="http://schemas.openxmlformats.org/officeDocument/2006/relationships/hyperlink" Target="mailto:ifad@ifad.org" TargetMode="External"/><Relationship Id="rId18" Type="http://schemas.openxmlformats.org/officeDocument/2006/relationships/hyperlink" Target="http://www.itcportal.com/" TargetMode="External"/><Relationship Id="rId3" Type="http://schemas.openxmlformats.org/officeDocument/2006/relationships/hyperlink" Target="mailto:Prasad.Deshkar@itc.in/Debapratim.Choudhury@itc.in" TargetMode="External"/><Relationship Id="rId21" Type="http://schemas.openxmlformats.org/officeDocument/2006/relationships/hyperlink" Target="mailto:FAO-HQ@fao.org" TargetMode="External"/><Relationship Id="rId7" Type="http://schemas.openxmlformats.org/officeDocument/2006/relationships/hyperlink" Target="mailto:Prasad.Deshkar@itc.in/Debapratim.Choudhury@itc.in" TargetMode="External"/><Relationship Id="rId12" Type="http://schemas.openxmlformats.org/officeDocument/2006/relationships/hyperlink" Target="http://www.itcportal.com/" TargetMode="External"/><Relationship Id="rId17" Type="http://schemas.openxmlformats.org/officeDocument/2006/relationships/hyperlink" Target="mailto:Prasad.Deshkar@itc.in/Debapratim.Choudhury@itc.in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itcportal.com/" TargetMode="External"/><Relationship Id="rId16" Type="http://schemas.openxmlformats.org/officeDocument/2006/relationships/hyperlink" Target="http://www.itcportal.com/" TargetMode="External"/><Relationship Id="rId20" Type="http://schemas.openxmlformats.org/officeDocument/2006/relationships/hyperlink" Target="mailto:prakashgita@hotmail.com" TargetMode="External"/><Relationship Id="rId1" Type="http://schemas.openxmlformats.org/officeDocument/2006/relationships/hyperlink" Target="mailto:Prasad.Deshkar@itc.in/Debapratim.Choudhury@itc.in" TargetMode="External"/><Relationship Id="rId6" Type="http://schemas.openxmlformats.org/officeDocument/2006/relationships/hyperlink" Target="mailto:ifad@ifad.org" TargetMode="External"/><Relationship Id="rId11" Type="http://schemas.openxmlformats.org/officeDocument/2006/relationships/hyperlink" Target="mailto:Prasad.Deshkar@itc.in/Debapratim.Choudhury@itc.in" TargetMode="External"/><Relationship Id="rId24" Type="http://schemas.openxmlformats.org/officeDocument/2006/relationships/hyperlink" Target="http://www.hul.co.in/" TargetMode="External"/><Relationship Id="rId5" Type="http://schemas.openxmlformats.org/officeDocument/2006/relationships/hyperlink" Target="mailto:rajesh.g@mytrah.com" TargetMode="External"/><Relationship Id="rId15" Type="http://schemas.openxmlformats.org/officeDocument/2006/relationships/hyperlink" Target="mailto:Prasad.Deshkar@itc.in/Debapratim.Choudhury@itc.in" TargetMode="External"/><Relationship Id="rId23" Type="http://schemas.openxmlformats.org/officeDocument/2006/relationships/hyperlink" Target="http://www.mytrah.com/" TargetMode="External"/><Relationship Id="rId10" Type="http://schemas.openxmlformats.org/officeDocument/2006/relationships/hyperlink" Target="mailto:rajesh.g@mytrah.com" TargetMode="External"/><Relationship Id="rId19" Type="http://schemas.openxmlformats.org/officeDocument/2006/relationships/hyperlink" Target="http://www.fao.org/" TargetMode="External"/><Relationship Id="rId4" Type="http://schemas.openxmlformats.org/officeDocument/2006/relationships/hyperlink" Target="http://www.itcportal.com/" TargetMode="External"/><Relationship Id="rId9" Type="http://schemas.openxmlformats.org/officeDocument/2006/relationships/hyperlink" Target="http://www.itcportal.com/" TargetMode="External"/><Relationship Id="rId14" Type="http://schemas.openxmlformats.org/officeDocument/2006/relationships/hyperlink" Target="http://www.ifad.org/" TargetMode="External"/><Relationship Id="rId22" Type="http://schemas.openxmlformats.org/officeDocument/2006/relationships/hyperlink" Target="http://www.mytrah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3" sqref="J3"/>
    </sheetView>
  </sheetViews>
  <sheetFormatPr defaultRowHeight="15" x14ac:dyDescent="0.25"/>
  <cols>
    <col min="1" max="1" width="6.42578125" customWidth="1"/>
    <col min="2" max="2" width="28.140625" customWidth="1"/>
    <col min="3" max="3" width="33" customWidth="1"/>
    <col min="4" max="4" width="38.140625" style="13" customWidth="1"/>
    <col min="5" max="5" width="13.7109375" customWidth="1"/>
    <col min="6" max="6" width="28.140625" style="16" bestFit="1" customWidth="1"/>
    <col min="7" max="7" width="17.140625" customWidth="1"/>
    <col min="8" max="8" width="33" style="10" customWidth="1"/>
    <col min="9" max="9" width="12.28515625" bestFit="1" customWidth="1"/>
    <col min="10" max="10" width="14" customWidth="1"/>
  </cols>
  <sheetData>
    <row r="1" spans="1:10" ht="15.75" x14ac:dyDescent="0.25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x14ac:dyDescent="0.25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 x14ac:dyDescent="0.25">
      <c r="A3" s="34" t="s">
        <v>26</v>
      </c>
      <c r="B3" s="34"/>
      <c r="C3" s="34"/>
      <c r="D3" s="11"/>
      <c r="E3" s="2"/>
      <c r="F3" s="14"/>
      <c r="G3" s="2"/>
      <c r="H3" s="9"/>
      <c r="I3" s="1"/>
      <c r="J3" s="6" t="s">
        <v>10</v>
      </c>
    </row>
    <row r="4" spans="1:10" ht="25.5" x14ac:dyDescent="0.25">
      <c r="A4" s="3" t="s">
        <v>6</v>
      </c>
      <c r="B4" s="3" t="s">
        <v>8</v>
      </c>
      <c r="C4" s="3" t="s">
        <v>7</v>
      </c>
      <c r="D4" s="12" t="s">
        <v>12</v>
      </c>
      <c r="E4" s="7" t="s">
        <v>13</v>
      </c>
      <c r="F4" s="15" t="s">
        <v>14</v>
      </c>
      <c r="G4" s="3" t="s">
        <v>15</v>
      </c>
      <c r="H4" s="8" t="s">
        <v>16</v>
      </c>
      <c r="I4" s="3" t="s">
        <v>0</v>
      </c>
      <c r="J4" s="3" t="s">
        <v>9</v>
      </c>
    </row>
    <row r="5" spans="1:10" ht="36" x14ac:dyDescent="0.25">
      <c r="A5" s="18">
        <v>1</v>
      </c>
      <c r="B5" s="24" t="s">
        <v>5</v>
      </c>
      <c r="C5" s="24" t="s">
        <v>1</v>
      </c>
      <c r="D5" s="20" t="s">
        <v>19</v>
      </c>
      <c r="E5" s="24" t="s">
        <v>18</v>
      </c>
      <c r="F5" s="25" t="s">
        <v>20</v>
      </c>
      <c r="G5" s="26" t="s">
        <v>21</v>
      </c>
      <c r="H5" s="24" t="s">
        <v>17</v>
      </c>
      <c r="I5" s="24" t="s">
        <v>27</v>
      </c>
      <c r="J5" s="17">
        <v>4862000</v>
      </c>
    </row>
    <row r="6" spans="1:10" ht="36" x14ac:dyDescent="0.25">
      <c r="A6" s="18">
        <v>2</v>
      </c>
      <c r="B6" s="24" t="s">
        <v>5</v>
      </c>
      <c r="C6" s="24" t="s">
        <v>1</v>
      </c>
      <c r="D6" s="20" t="s">
        <v>19</v>
      </c>
      <c r="E6" s="24" t="s">
        <v>18</v>
      </c>
      <c r="F6" s="25" t="s">
        <v>20</v>
      </c>
      <c r="G6" s="26" t="s">
        <v>21</v>
      </c>
      <c r="H6" s="24" t="s">
        <v>17</v>
      </c>
      <c r="I6" s="24" t="s">
        <v>27</v>
      </c>
      <c r="J6" s="17">
        <v>4990000</v>
      </c>
    </row>
    <row r="7" spans="1:10" ht="24" x14ac:dyDescent="0.25">
      <c r="A7" s="18">
        <v>3</v>
      </c>
      <c r="B7" s="20" t="s">
        <v>4</v>
      </c>
      <c r="C7" s="24" t="s">
        <v>2</v>
      </c>
      <c r="D7" s="20" t="s">
        <v>22</v>
      </c>
      <c r="E7" s="24" t="s">
        <v>23</v>
      </c>
      <c r="F7" s="27" t="s">
        <v>24</v>
      </c>
      <c r="G7" s="28" t="s">
        <v>25</v>
      </c>
      <c r="H7" s="24" t="s">
        <v>17</v>
      </c>
      <c r="I7" s="24" t="s">
        <v>28</v>
      </c>
      <c r="J7" s="17">
        <v>1206270</v>
      </c>
    </row>
    <row r="8" spans="1:10" ht="36" x14ac:dyDescent="0.25">
      <c r="A8" s="18">
        <v>4</v>
      </c>
      <c r="B8" s="20" t="s">
        <v>5</v>
      </c>
      <c r="C8" s="24" t="s">
        <v>1</v>
      </c>
      <c r="D8" s="20" t="s">
        <v>19</v>
      </c>
      <c r="E8" s="24" t="s">
        <v>18</v>
      </c>
      <c r="F8" s="29" t="s">
        <v>20</v>
      </c>
      <c r="G8" s="28" t="s">
        <v>21</v>
      </c>
      <c r="H8" s="24" t="s">
        <v>17</v>
      </c>
      <c r="I8" s="24" t="s">
        <v>29</v>
      </c>
      <c r="J8" s="17">
        <v>813000</v>
      </c>
    </row>
    <row r="9" spans="1:10" ht="36" x14ac:dyDescent="0.25">
      <c r="A9" s="18">
        <v>5</v>
      </c>
      <c r="B9" s="24" t="s">
        <v>30</v>
      </c>
      <c r="C9" s="24" t="s">
        <v>48</v>
      </c>
      <c r="D9" s="20" t="s">
        <v>49</v>
      </c>
      <c r="E9" s="24" t="s">
        <v>23</v>
      </c>
      <c r="F9" s="25" t="s">
        <v>56</v>
      </c>
      <c r="G9" s="26" t="s">
        <v>50</v>
      </c>
      <c r="H9" s="24" t="s">
        <v>17</v>
      </c>
      <c r="I9" s="24" t="s">
        <v>31</v>
      </c>
      <c r="J9" s="17">
        <v>870081</v>
      </c>
    </row>
    <row r="10" spans="1:10" ht="47.25" customHeight="1" x14ac:dyDescent="0.25">
      <c r="A10" s="18">
        <v>6</v>
      </c>
      <c r="B10" s="24" t="s">
        <v>4</v>
      </c>
      <c r="C10" s="24" t="s">
        <v>32</v>
      </c>
      <c r="D10" s="30" t="s">
        <v>51</v>
      </c>
      <c r="E10" s="20" t="s">
        <v>33</v>
      </c>
      <c r="F10" s="25"/>
      <c r="G10" s="23" t="s">
        <v>52</v>
      </c>
      <c r="H10" s="24" t="s">
        <v>17</v>
      </c>
      <c r="I10" s="24" t="s">
        <v>31</v>
      </c>
      <c r="J10" s="17">
        <v>1315400</v>
      </c>
    </row>
    <row r="11" spans="1:10" ht="36" x14ac:dyDescent="0.25">
      <c r="A11" s="18">
        <v>7</v>
      </c>
      <c r="B11" s="24" t="s">
        <v>4</v>
      </c>
      <c r="C11" s="24" t="s">
        <v>32</v>
      </c>
      <c r="D11" s="30" t="s">
        <v>51</v>
      </c>
      <c r="E11" s="30" t="s">
        <v>33</v>
      </c>
      <c r="F11" s="26"/>
      <c r="G11" s="23" t="s">
        <v>52</v>
      </c>
      <c r="H11" s="24" t="s">
        <v>17</v>
      </c>
      <c r="I11" s="24" t="s">
        <v>34</v>
      </c>
      <c r="J11" s="17">
        <v>9849000</v>
      </c>
    </row>
    <row r="12" spans="1:10" ht="36" x14ac:dyDescent="0.25">
      <c r="A12" s="18">
        <v>8</v>
      </c>
      <c r="B12" s="24" t="s">
        <v>4</v>
      </c>
      <c r="C12" s="19" t="s">
        <v>35</v>
      </c>
      <c r="D12" s="20" t="s">
        <v>36</v>
      </c>
      <c r="E12" s="19" t="s">
        <v>18</v>
      </c>
      <c r="F12" s="31" t="s">
        <v>37</v>
      </c>
      <c r="G12" s="22" t="s">
        <v>57</v>
      </c>
      <c r="H12" s="24" t="s">
        <v>17</v>
      </c>
      <c r="I12" s="24" t="s">
        <v>38</v>
      </c>
      <c r="J12" s="21">
        <v>1122856</v>
      </c>
    </row>
    <row r="13" spans="1:10" ht="36" x14ac:dyDescent="0.25">
      <c r="A13" s="18">
        <v>9</v>
      </c>
      <c r="B13" s="20" t="s">
        <v>4</v>
      </c>
      <c r="C13" s="24" t="s">
        <v>35</v>
      </c>
      <c r="D13" s="20" t="s">
        <v>36</v>
      </c>
      <c r="E13" s="24" t="s">
        <v>18</v>
      </c>
      <c r="F13" s="27" t="s">
        <v>37</v>
      </c>
      <c r="G13" s="22" t="s">
        <v>57</v>
      </c>
      <c r="H13" s="24" t="s">
        <v>17</v>
      </c>
      <c r="I13" s="24" t="s">
        <v>38</v>
      </c>
      <c r="J13" s="17">
        <v>877394</v>
      </c>
    </row>
    <row r="14" spans="1:10" ht="36" x14ac:dyDescent="0.25">
      <c r="A14" s="18">
        <v>10</v>
      </c>
      <c r="B14" s="20" t="s">
        <v>5</v>
      </c>
      <c r="C14" s="24" t="s">
        <v>1</v>
      </c>
      <c r="D14" s="20" t="s">
        <v>19</v>
      </c>
      <c r="E14" s="24" t="s">
        <v>18</v>
      </c>
      <c r="F14" s="29" t="s">
        <v>20</v>
      </c>
      <c r="G14" s="28" t="s">
        <v>21</v>
      </c>
      <c r="H14" s="24" t="s">
        <v>17</v>
      </c>
      <c r="I14" s="24" t="s">
        <v>39</v>
      </c>
      <c r="J14" s="17">
        <v>1070509.5</v>
      </c>
    </row>
    <row r="15" spans="1:10" ht="24" x14ac:dyDescent="0.25">
      <c r="A15" s="18">
        <v>11</v>
      </c>
      <c r="B15" s="24" t="s">
        <v>40</v>
      </c>
      <c r="C15" s="24" t="s">
        <v>41</v>
      </c>
      <c r="D15" s="20" t="s">
        <v>54</v>
      </c>
      <c r="E15" s="32" t="s">
        <v>33</v>
      </c>
      <c r="F15" s="33" t="s">
        <v>53</v>
      </c>
      <c r="G15" s="33"/>
      <c r="H15" s="24" t="s">
        <v>17</v>
      </c>
      <c r="I15" s="24" t="s">
        <v>42</v>
      </c>
      <c r="J15" s="17">
        <v>97650</v>
      </c>
    </row>
    <row r="16" spans="1:10" ht="24" x14ac:dyDescent="0.25">
      <c r="A16" s="18">
        <v>12</v>
      </c>
      <c r="B16" s="20" t="s">
        <v>4</v>
      </c>
      <c r="C16" s="24" t="s">
        <v>2</v>
      </c>
      <c r="D16" s="20" t="s">
        <v>22</v>
      </c>
      <c r="E16" s="24" t="s">
        <v>23</v>
      </c>
      <c r="F16" s="27" t="s">
        <v>24</v>
      </c>
      <c r="G16" s="28" t="s">
        <v>25</v>
      </c>
      <c r="H16" s="24" t="s">
        <v>17</v>
      </c>
      <c r="I16" s="24" t="s">
        <v>43</v>
      </c>
      <c r="J16" s="17">
        <v>1204290</v>
      </c>
    </row>
    <row r="17" spans="1:10" ht="24" x14ac:dyDescent="0.25">
      <c r="A17" s="18">
        <v>13</v>
      </c>
      <c r="B17" s="24" t="s">
        <v>5</v>
      </c>
      <c r="C17" s="24" t="s">
        <v>44</v>
      </c>
      <c r="D17" s="20" t="s">
        <v>55</v>
      </c>
      <c r="E17" s="32" t="s">
        <v>18</v>
      </c>
      <c r="F17" s="33"/>
      <c r="G17" s="33" t="s">
        <v>58</v>
      </c>
      <c r="H17" s="24" t="s">
        <v>17</v>
      </c>
      <c r="I17" s="24" t="s">
        <v>45</v>
      </c>
      <c r="J17" s="17">
        <v>21856533</v>
      </c>
    </row>
    <row r="18" spans="1:10" ht="36" x14ac:dyDescent="0.25">
      <c r="A18" s="18">
        <v>14</v>
      </c>
      <c r="B18" s="24" t="s">
        <v>5</v>
      </c>
      <c r="C18" s="24" t="s">
        <v>1</v>
      </c>
      <c r="D18" s="20" t="s">
        <v>19</v>
      </c>
      <c r="E18" s="24" t="s">
        <v>18</v>
      </c>
      <c r="F18" s="29" t="s">
        <v>20</v>
      </c>
      <c r="G18" s="28" t="s">
        <v>21</v>
      </c>
      <c r="H18" s="24" t="s">
        <v>17</v>
      </c>
      <c r="I18" s="24" t="s">
        <v>46</v>
      </c>
      <c r="J18" s="17">
        <v>1515704</v>
      </c>
    </row>
    <row r="19" spans="1:10" ht="36" x14ac:dyDescent="0.25">
      <c r="A19" s="18">
        <v>15</v>
      </c>
      <c r="B19" s="24" t="s">
        <v>5</v>
      </c>
      <c r="C19" s="24" t="s">
        <v>1</v>
      </c>
      <c r="D19" s="20" t="s">
        <v>19</v>
      </c>
      <c r="E19" s="24" t="s">
        <v>18</v>
      </c>
      <c r="F19" s="29" t="s">
        <v>20</v>
      </c>
      <c r="G19" s="28" t="s">
        <v>21</v>
      </c>
      <c r="H19" s="24" t="s">
        <v>17</v>
      </c>
      <c r="I19" s="24" t="s">
        <v>47</v>
      </c>
      <c r="J19" s="17">
        <v>1712762.6</v>
      </c>
    </row>
    <row r="20" spans="1:10" x14ac:dyDescent="0.25">
      <c r="A20" s="4"/>
      <c r="B20" s="35" t="s">
        <v>3</v>
      </c>
      <c r="C20" s="36"/>
      <c r="D20" s="36"/>
      <c r="E20" s="36"/>
      <c r="F20" s="36"/>
      <c r="G20" s="36"/>
      <c r="H20" s="36"/>
      <c r="I20" s="37"/>
      <c r="J20" s="5">
        <f>SUM(J5:J19)</f>
        <v>53363450.100000001</v>
      </c>
    </row>
  </sheetData>
  <autoFilter ref="A4:J20"/>
  <mergeCells count="4">
    <mergeCell ref="A3:C3"/>
    <mergeCell ref="B20:I20"/>
    <mergeCell ref="A1:J1"/>
    <mergeCell ref="A2:J2"/>
  </mergeCells>
  <hyperlinks>
    <hyperlink ref="F5" r:id="rId1"/>
    <hyperlink ref="G5" r:id="rId2"/>
    <hyperlink ref="F6" r:id="rId3"/>
    <hyperlink ref="G6" r:id="rId4"/>
    <hyperlink ref="F13" r:id="rId5"/>
    <hyperlink ref="F7" r:id="rId6"/>
    <hyperlink ref="F8" r:id="rId7"/>
    <hyperlink ref="G7" r:id="rId8"/>
    <hyperlink ref="G8" r:id="rId9"/>
    <hyperlink ref="F12" r:id="rId10" display="mailto:rajesh.g@mytrah.com"/>
    <hyperlink ref="F14" r:id="rId11"/>
    <hyperlink ref="G14" r:id="rId12"/>
    <hyperlink ref="F16" r:id="rId13"/>
    <hyperlink ref="G16" r:id="rId14"/>
    <hyperlink ref="F18" r:id="rId15"/>
    <hyperlink ref="G18" r:id="rId16"/>
    <hyperlink ref="F19" r:id="rId17"/>
    <hyperlink ref="G19" r:id="rId18"/>
    <hyperlink ref="G9" r:id="rId19"/>
    <hyperlink ref="F15" r:id="rId20"/>
    <hyperlink ref="F9" r:id="rId21"/>
    <hyperlink ref="G12" r:id="rId22"/>
    <hyperlink ref="G13" r:id="rId23"/>
    <hyperlink ref="G17" r:id="rId24"/>
  </hyperlinks>
  <pageMargins left="0.28000000000000003" right="0.14000000000000001" top="0.75" bottom="0.75" header="0.3" footer="0.3"/>
  <pageSetup scale="90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receipt details</vt:lpstr>
    </vt:vector>
  </TitlesOfParts>
  <Company>baif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komal</dc:creator>
  <cp:lastModifiedBy>BAIF-CMVC</cp:lastModifiedBy>
  <cp:lastPrinted>2016-05-21T05:18:35Z</cp:lastPrinted>
  <dcterms:created xsi:type="dcterms:W3CDTF">2016-05-21T04:50:17Z</dcterms:created>
  <dcterms:modified xsi:type="dcterms:W3CDTF">2016-10-25T08:34:18Z</dcterms:modified>
</cp:coreProperties>
</file>