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365" activeTab="0"/>
  </bookViews>
  <sheets>
    <sheet name="Grant receipt details" sheetId="1" r:id="rId1"/>
  </sheets>
  <definedNames/>
  <calcPr calcId="162913"/>
</workbook>
</file>

<file path=xl/sharedStrings.xml><?xml version="1.0" encoding="utf-8"?>
<sst xmlns="http://schemas.openxmlformats.org/spreadsheetml/2006/main" count="110" uniqueCount="77">
  <si>
    <t>Dated</t>
  </si>
  <si>
    <t>TOTAL AMOUNT</t>
  </si>
  <si>
    <t>Rural Development</t>
  </si>
  <si>
    <t>Research Activities</t>
  </si>
  <si>
    <t>#</t>
  </si>
  <si>
    <t>Name of Donors</t>
  </si>
  <si>
    <t>Activities</t>
  </si>
  <si>
    <t>Amount</t>
  </si>
  <si>
    <t>Amount in Rs.</t>
  </si>
  <si>
    <t>Statement showing Quarterly receipts of Foreign Contribution</t>
  </si>
  <si>
    <t>Official Address of Donor</t>
  </si>
  <si>
    <t>Donor's Country</t>
  </si>
  <si>
    <t>Email Id</t>
  </si>
  <si>
    <t>Website address</t>
  </si>
  <si>
    <t>Type of Donor ( Individual/Institutional</t>
  </si>
  <si>
    <t>Instititional</t>
  </si>
  <si>
    <t>India</t>
  </si>
  <si>
    <t>USA</t>
  </si>
  <si>
    <t>IOWA STATE UNIVERSITY OF SCIENCE AND TECHNOLOGY</t>
  </si>
  <si>
    <t>ISU Financial Contact: Ms. Christi Patterson, IOWA State University, Sopnsored Programs Accounting 3609 Administrative Services Building  Ames, Iowa 50011-3609 Ph. No. 001.515.294.6470</t>
  </si>
  <si>
    <t>spa@iastate.edu</t>
  </si>
  <si>
    <t>Period: October 17 to December 17</t>
  </si>
  <si>
    <t>Cornel University (TCI)</t>
  </si>
  <si>
    <t>Ms. Megan Witwer, Dyson School, Tci, 301 Warren Hall, Cornell University, Ithaca, NY 14853, Ph. No. 607-255-4416</t>
  </si>
  <si>
    <t>United State of Ameraca</t>
  </si>
  <si>
    <t>mlw266@cornell.edu</t>
  </si>
  <si>
    <t>06.10.2017</t>
  </si>
  <si>
    <t>United Way Bengalureu</t>
  </si>
  <si>
    <t>31.10.2017</t>
  </si>
  <si>
    <t>Agricultural Project</t>
  </si>
  <si>
    <t>Cornell Univercity</t>
  </si>
  <si>
    <t>07.11.2017</t>
  </si>
  <si>
    <t>Agriculture Activities</t>
  </si>
  <si>
    <t>JATRO SOLUTIONS GmbH</t>
  </si>
  <si>
    <t>Jatrosolutions Echterdinger Str.30 70599 Stuttgart, Germany, Tel. No. +49711 459 99760</t>
  </si>
  <si>
    <t>Germany</t>
  </si>
  <si>
    <t>office@jatrosolutions.com</t>
  </si>
  <si>
    <t>www.jatrosolutions.com</t>
  </si>
  <si>
    <t>20.11.2017</t>
  </si>
  <si>
    <t>Mr. Jaymin Trivadi, Supraja Foundation Limited, 817 Star House, 3 Salisbury Road, Tsimshatsui, Kowloon, Hang Kong. Tel: (852) 27307767</t>
  </si>
  <si>
    <t>Hong Kong</t>
  </si>
  <si>
    <t>SUPRAJA FOUNDATION LIMITED</t>
  </si>
  <si>
    <t>22.11.2017</t>
  </si>
  <si>
    <t>Deshpande Foundation</t>
  </si>
  <si>
    <t>Deshpande Foundation DCSE Building, BVBCET Campus, Vidyanagar, Hubli 580031, Karnataka, India. Tel: 0836-2378500</t>
  </si>
  <si>
    <t>naveen@deshpandefoundation.org</t>
  </si>
  <si>
    <t>27.11.2017</t>
  </si>
  <si>
    <t>FC Project</t>
  </si>
  <si>
    <t>Deutsche Gesellschaft Fur Inter. Zusam (GIZ GmbH)</t>
  </si>
  <si>
    <t>12.12.2017</t>
  </si>
  <si>
    <t>Borlaug Institute for South Asia</t>
  </si>
  <si>
    <t>21.12.2017</t>
  </si>
  <si>
    <t>28.12.2017</t>
  </si>
  <si>
    <t>Hindustan Unilever Limited</t>
  </si>
  <si>
    <t>Uniliver House, B D Sawant Marg,Chakala,Andheri(East),Mumbai 400099</t>
  </si>
  <si>
    <t>priyanka.rajgadkar@unilever.com</t>
  </si>
  <si>
    <t>www.hul.co.in</t>
  </si>
  <si>
    <t>29.12.2017</t>
  </si>
  <si>
    <t>Nienkerke, Inga (FZE), Palmengartenstr. 5-9 60325 Frankfurt / Germany. Ph. No. +49 (69) 7431-3074</t>
  </si>
  <si>
    <t>inga.nienkerke@kfw.de</t>
  </si>
  <si>
    <t>Kreditanstalt Fur Wiederaufbau (KFW)</t>
  </si>
  <si>
    <t>CIMMYT- INDIA, CG Block, NASC Complex, DPS Marg, Pusa Campus, New Delhi-11012, India Tel No. +91 (11) 25842940</t>
  </si>
  <si>
    <t>a.khatri-chhetri@cgiar.org</t>
  </si>
  <si>
    <t>Deutsche Gesellschaft Fur Inter. Zusam (GIZ GmbH) Dag-Hammarskjold-Weg 1-5 65726 Eschborn Germany</t>
  </si>
  <si>
    <t>Manish Michale Chief Executive Officer, United Way of Bengaluru, Building No. 5, 3rd Floor, Crimson Court, Jeevan Bima Nagar MainRoad, HAL 3rd Stage, DOS Colony Jeevan Bima Nagar, Benguluru, Karnataka 560075</t>
  </si>
  <si>
    <t>uwbengaluru.org</t>
  </si>
  <si>
    <t>Manish Michale Chief Executive Officer, United Way of Bengaluru, Building No. 5, 3rd Floor, Crimson Court, Jeevan Bima Nagar Main Road, HAL 3rd Stage, DOS Colony Jeevan Bima Nagar, Benguluru, Karnataka 560075</t>
  </si>
  <si>
    <t>www.cornell.edu</t>
  </si>
  <si>
    <t>www.bisa.org</t>
  </si>
  <si>
    <t>info@uwbengaluru.org</t>
  </si>
  <si>
    <t>jaymin@capricorn-hk.com</t>
  </si>
  <si>
    <t>www.deshpandefoundationindia.org</t>
  </si>
  <si>
    <t>www.supraja-foundation@capricorn-hk.com</t>
  </si>
  <si>
    <t>www.iastate.edu</t>
  </si>
  <si>
    <t>info@giz.de</t>
  </si>
  <si>
    <t>www.giz.de</t>
  </si>
  <si>
    <t>BAIF Development Research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</si>
</sst>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0">
    <font>
      <sz val="11"/>
      <color theme="1"/>
      <name val="Calibri"/>
      <family val="2"/>
      <scheme val="minor"/>
    </font>
    <font>
      <sz val="10"/>
      <name val="Arial"/>
      <family val="2"/>
    </font>
    <font>
      <sz val="10"/>
      <color theme="1"/>
      <name val="Arial"/>
      <family val="2"/>
    </font>
    <font>
      <b/>
      <sz val="12"/>
      <color theme="1"/>
      <name val="Arial"/>
      <family val="2"/>
    </font>
    <font>
      <sz val="9"/>
      <color theme="1"/>
      <name val="Arial"/>
      <family val="2"/>
    </font>
    <font>
      <b/>
      <sz val="11"/>
      <color theme="1"/>
      <name val="Calibri"/>
      <family val="2"/>
      <scheme val="minor"/>
    </font>
    <font>
      <b/>
      <sz val="10"/>
      <color theme="1"/>
      <name val="Arial"/>
      <family val="2"/>
    </font>
    <font>
      <u val="single"/>
      <sz val="11"/>
      <color theme="10"/>
      <name val="Calibri"/>
      <family val="2"/>
    </font>
    <font>
      <sz val="11"/>
      <color theme="1"/>
      <name val="Calibri"/>
      <family val="2"/>
    </font>
    <font>
      <sz val="9"/>
      <color theme="1"/>
      <name val="Calibri"/>
      <family val="2"/>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42">
    <xf numFmtId="0" fontId="0" fillId="0" borderId="0" xfId="0"/>
    <xf numFmtId="0" fontId="2" fillId="0" borderId="0" xfId="0" applyFont="1" applyAlignment="1">
      <alignment vertical="top"/>
    </xf>
    <xf numFmtId="49" fontId="6" fillId="0" borderId="1" xfId="0" applyNumberFormat="1" applyFont="1" applyBorder="1" applyAlignment="1">
      <alignment horizontal="center" vertical="top"/>
    </xf>
    <xf numFmtId="0" fontId="6" fillId="0" borderId="0" xfId="0" applyFont="1" applyAlignment="1">
      <alignment vertical="top"/>
    </xf>
    <xf numFmtId="49" fontId="6" fillId="0" borderId="1" xfId="0" applyNumberFormat="1" applyFont="1" applyBorder="1" applyAlignment="1">
      <alignment horizontal="center" vertical="top" wrapText="1"/>
    </xf>
    <xf numFmtId="49" fontId="6"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left" vertical="top"/>
    </xf>
    <xf numFmtId="49" fontId="6" fillId="0" borderId="1" xfId="0" applyNumberFormat="1" applyFont="1" applyBorder="1" applyAlignment="1">
      <alignment horizontal="left" vertical="top"/>
    </xf>
    <xf numFmtId="49" fontId="3" fillId="0" borderId="0" xfId="0" applyNumberFormat="1" applyFont="1" applyAlignment="1">
      <alignment horizontal="left" vertical="center"/>
    </xf>
    <xf numFmtId="49" fontId="6" fillId="0" borderId="1" xfId="0" applyNumberFormat="1" applyFont="1" applyBorder="1" applyAlignment="1">
      <alignment vertical="top"/>
    </xf>
    <xf numFmtId="49" fontId="2" fillId="0" borderId="1" xfId="0" applyNumberFormat="1" applyFont="1" applyBorder="1" applyAlignment="1">
      <alignment vertical="center"/>
    </xf>
    <xf numFmtId="49" fontId="4" fillId="0" borderId="1" xfId="0" applyNumberFormat="1" applyFont="1" applyBorder="1" applyAlignment="1">
      <alignment vertical="center"/>
    </xf>
    <xf numFmtId="0"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xf numFmtId="49" fontId="4" fillId="2" borderId="1" xfId="0" applyNumberFormat="1" applyFont="1" applyFill="1" applyBorder="1" applyAlignment="1">
      <alignment horizontal="left" vertical="center"/>
    </xf>
    <xf numFmtId="49" fontId="4" fillId="2" borderId="1" xfId="0" applyNumberFormat="1" applyFont="1" applyFill="1" applyBorder="1" applyAlignment="1">
      <alignment horizontal="left" vertical="center" wrapText="1"/>
    </xf>
    <xf numFmtId="49" fontId="3" fillId="0" borderId="0" xfId="0" applyNumberFormat="1" applyFont="1" applyAlignment="1">
      <alignment vertical="top"/>
    </xf>
    <xf numFmtId="0" fontId="0" fillId="0" borderId="0" xfId="0" applyFont="1"/>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49" fontId="8" fillId="0" borderId="1" xfId="20" applyNumberFormat="1" applyFont="1" applyBorder="1" applyAlignment="1" applyProtection="1">
      <alignment vertical="center"/>
      <protection/>
    </xf>
    <xf numFmtId="49" fontId="8" fillId="0" borderId="1" xfId="20" applyNumberFormat="1" applyFont="1" applyBorder="1" applyAlignment="1" applyProtection="1">
      <alignment vertical="center" wrapText="1"/>
      <protection/>
    </xf>
    <xf numFmtId="0" fontId="8" fillId="0" borderId="1" xfId="20" applyFont="1" applyBorder="1" applyAlignment="1" applyProtection="1">
      <alignment vertical="center"/>
      <protection/>
    </xf>
    <xf numFmtId="0" fontId="8" fillId="0" borderId="2" xfId="20" applyFont="1" applyBorder="1" applyAlignment="1" applyProtection="1">
      <alignment vertical="center"/>
      <protection/>
    </xf>
    <xf numFmtId="49" fontId="8" fillId="2" borderId="1" xfId="20" applyNumberFormat="1" applyFont="1" applyFill="1" applyBorder="1" applyAlignment="1" applyProtection="1">
      <alignment vertical="center"/>
      <protection/>
    </xf>
    <xf numFmtId="164" fontId="4" fillId="0" borderId="1" xfId="18" applyFont="1" applyBorder="1" applyAlignment="1">
      <alignment horizontal="right"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0" fillId="0" borderId="1" xfId="0" applyFont="1" applyBorder="1" applyAlignment="1">
      <alignment vertical="center"/>
    </xf>
    <xf numFmtId="164" fontId="5" fillId="0" borderId="1" xfId="18" applyFont="1" applyBorder="1" applyAlignment="1">
      <alignment vertical="center"/>
    </xf>
    <xf numFmtId="0" fontId="9" fillId="0" borderId="2" xfId="20" applyFont="1" applyBorder="1" applyAlignment="1" applyProtection="1">
      <alignment vertical="center" wrapText="1"/>
      <protection/>
    </xf>
    <xf numFmtId="0" fontId="8" fillId="0" borderId="1" xfId="20" applyFont="1" applyBorder="1" applyAlignment="1" applyProtection="1">
      <alignment vertical="center" wrapText="1"/>
      <protection/>
    </xf>
    <xf numFmtId="49" fontId="3" fillId="0" borderId="0" xfId="0" applyNumberFormat="1" applyFont="1" applyAlignment="1">
      <alignmen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49" fontId="3" fillId="0" borderId="0" xfId="0" applyNumberFormat="1" applyFont="1" applyAlignment="1">
      <alignment horizontal="center" vertical="top"/>
    </xf>
    <xf numFmtId="0" fontId="8" fillId="0" borderId="0" xfId="20" applyFont="1" applyAlignment="1" applyProtection="1">
      <alignment vertical="center" wrapText="1"/>
      <protection/>
    </xf>
    <xf numFmtId="49" fontId="7" fillId="2" borderId="1" xfId="20" applyNumberForma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lw266@cornell.edu" TargetMode="External" /><Relationship Id="rId2" Type="http://schemas.openxmlformats.org/officeDocument/2006/relationships/hyperlink" Target="mailto:mlw266@cornell.edu" TargetMode="External" /><Relationship Id="rId3" Type="http://schemas.openxmlformats.org/officeDocument/2006/relationships/hyperlink" Target="mailto:office@jatrosolutions.com" TargetMode="External" /><Relationship Id="rId4" Type="http://schemas.openxmlformats.org/officeDocument/2006/relationships/hyperlink" Target="http://www.jatrosolutions.com/" TargetMode="External" /><Relationship Id="rId5" Type="http://schemas.openxmlformats.org/officeDocument/2006/relationships/hyperlink" Target="mailto:spa@iastate.edu" TargetMode="External" /><Relationship Id="rId6" Type="http://schemas.openxmlformats.org/officeDocument/2006/relationships/hyperlink" Target="mailto:jaymin@capricorn-hk.com" TargetMode="External" /><Relationship Id="rId7" Type="http://schemas.openxmlformats.org/officeDocument/2006/relationships/hyperlink" Target="mailto:naveen@deshpandefoundation.org" TargetMode="External" /><Relationship Id="rId8" Type="http://schemas.openxmlformats.org/officeDocument/2006/relationships/hyperlink" Target="http://www.hul.co.in/" TargetMode="External" /><Relationship Id="rId9" Type="http://schemas.openxmlformats.org/officeDocument/2006/relationships/hyperlink" Target="mailto:priyanka.rajgadkar@unilever.com" TargetMode="External" /><Relationship Id="rId10" Type="http://schemas.openxmlformats.org/officeDocument/2006/relationships/hyperlink" Target="mailto:inga.nienkerke@kfw.de" TargetMode="External" /><Relationship Id="rId11" Type="http://schemas.openxmlformats.org/officeDocument/2006/relationships/hyperlink" Target="mailto:a.khatri-chhetri@cgiar.org" TargetMode="External" /><Relationship Id="rId12" Type="http://schemas.openxmlformats.org/officeDocument/2006/relationships/hyperlink" Target="http://www.cornell.edu/" TargetMode="External" /><Relationship Id="rId13" Type="http://schemas.openxmlformats.org/officeDocument/2006/relationships/hyperlink" Target="http://www.cornell.edu/" TargetMode="External" /><Relationship Id="rId14" Type="http://schemas.openxmlformats.org/officeDocument/2006/relationships/hyperlink" Target="http://www.bisa.org/" TargetMode="External" /><Relationship Id="rId15" Type="http://schemas.openxmlformats.org/officeDocument/2006/relationships/hyperlink" Target="mailto:info@uwbengaluru.org" TargetMode="External" /><Relationship Id="rId16" Type="http://schemas.openxmlformats.org/officeDocument/2006/relationships/hyperlink" Target="mailto:info@uwbengaluru.org" TargetMode="External" /><Relationship Id="rId17" Type="http://schemas.openxmlformats.org/officeDocument/2006/relationships/hyperlink" Target="http://www.supraja-foundation@capricorn-hk.com" TargetMode="External" /><Relationship Id="rId18" Type="http://schemas.openxmlformats.org/officeDocument/2006/relationships/hyperlink" Target="http://www.deshpandefoundationindia.org/" TargetMode="External" /><Relationship Id="rId19" Type="http://schemas.openxmlformats.org/officeDocument/2006/relationships/hyperlink" Target="http://www.iastate.edu/" TargetMode="External" /><Relationship Id="rId20" Type="http://schemas.openxmlformats.org/officeDocument/2006/relationships/hyperlink" Target="mailto:info@giz.de" TargetMode="External" /><Relationship Id="rId21" Type="http://schemas.openxmlformats.org/officeDocument/2006/relationships/hyperlink" Target="http://www.giz.de/"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topLeftCell="A1">
      <selection activeCell="A2" sqref="A2:J2"/>
    </sheetView>
  </sheetViews>
  <sheetFormatPr defaultColWidth="9.140625" defaultRowHeight="15"/>
  <cols>
    <col min="1" max="1" width="6.421875" style="19" customWidth="1"/>
    <col min="2" max="2" width="28.140625" style="19" customWidth="1"/>
    <col min="3" max="3" width="33.00390625" style="19" customWidth="1"/>
    <col min="4" max="4" width="38.140625" style="20" customWidth="1"/>
    <col min="5" max="5" width="10.57421875" style="19" bestFit="1" customWidth="1"/>
    <col min="6" max="6" width="29.140625" style="21" customWidth="1"/>
    <col min="7" max="7" width="23.28125" style="19" bestFit="1" customWidth="1"/>
    <col min="8" max="8" width="21.57421875" style="22" bestFit="1" customWidth="1"/>
    <col min="9" max="9" width="12.28125" style="19" bestFit="1" customWidth="1"/>
    <col min="10" max="10" width="14.00390625" style="19" customWidth="1"/>
    <col min="11" max="16384" width="9.140625" style="19" customWidth="1"/>
  </cols>
  <sheetData>
    <row r="1" spans="1:10" ht="15.75">
      <c r="A1" s="39" t="s">
        <v>76</v>
      </c>
      <c r="B1" s="39"/>
      <c r="C1" s="39"/>
      <c r="D1" s="39"/>
      <c r="E1" s="39"/>
      <c r="F1" s="39"/>
      <c r="G1" s="39"/>
      <c r="H1" s="39"/>
      <c r="I1" s="39"/>
      <c r="J1" s="39"/>
    </row>
    <row r="2" spans="1:10" ht="15.75">
      <c r="A2" s="39" t="s">
        <v>9</v>
      </c>
      <c r="B2" s="39"/>
      <c r="C2" s="39"/>
      <c r="D2" s="39"/>
      <c r="E2" s="39"/>
      <c r="F2" s="39"/>
      <c r="G2" s="39"/>
      <c r="H2" s="39"/>
      <c r="I2" s="39"/>
      <c r="J2" s="39"/>
    </row>
    <row r="3" spans="1:10" ht="15.75">
      <c r="A3" s="35" t="s">
        <v>21</v>
      </c>
      <c r="B3" s="35"/>
      <c r="C3" s="35"/>
      <c r="D3" s="7"/>
      <c r="E3" s="18"/>
      <c r="F3" s="9"/>
      <c r="G3" s="18"/>
      <c r="H3" s="6"/>
      <c r="I3" s="1"/>
      <c r="J3" s="3" t="s">
        <v>8</v>
      </c>
    </row>
    <row r="4" spans="1:10" ht="25.5">
      <c r="A4" s="2" t="s">
        <v>4</v>
      </c>
      <c r="B4" s="2" t="s">
        <v>6</v>
      </c>
      <c r="C4" s="2" t="s">
        <v>5</v>
      </c>
      <c r="D4" s="8" t="s">
        <v>10</v>
      </c>
      <c r="E4" s="4" t="s">
        <v>11</v>
      </c>
      <c r="F4" s="10" t="s">
        <v>12</v>
      </c>
      <c r="G4" s="2" t="s">
        <v>13</v>
      </c>
      <c r="H4" s="5" t="s">
        <v>14</v>
      </c>
      <c r="I4" s="2" t="s">
        <v>0</v>
      </c>
      <c r="J4" s="2" t="s">
        <v>7</v>
      </c>
    </row>
    <row r="5" spans="1:10" ht="36">
      <c r="A5" s="13">
        <v>1</v>
      </c>
      <c r="B5" s="15" t="s">
        <v>2</v>
      </c>
      <c r="C5" s="15" t="s">
        <v>22</v>
      </c>
      <c r="D5" s="14" t="s">
        <v>23</v>
      </c>
      <c r="E5" s="14" t="s">
        <v>24</v>
      </c>
      <c r="F5" s="26" t="s">
        <v>25</v>
      </c>
      <c r="G5" s="27" t="s">
        <v>67</v>
      </c>
      <c r="H5" s="15" t="s">
        <v>15</v>
      </c>
      <c r="I5" s="15" t="s">
        <v>26</v>
      </c>
      <c r="J5" s="28">
        <v>1549624</v>
      </c>
    </row>
    <row r="6" spans="1:10" ht="72">
      <c r="A6" s="13">
        <v>2</v>
      </c>
      <c r="B6" s="15" t="s">
        <v>2</v>
      </c>
      <c r="C6" s="16" t="s">
        <v>27</v>
      </c>
      <c r="D6" s="14" t="s">
        <v>64</v>
      </c>
      <c r="E6" s="15" t="s">
        <v>16</v>
      </c>
      <c r="F6" s="26" t="s">
        <v>65</v>
      </c>
      <c r="G6" s="27" t="s">
        <v>69</v>
      </c>
      <c r="H6" s="15" t="s">
        <v>15</v>
      </c>
      <c r="I6" s="15" t="s">
        <v>28</v>
      </c>
      <c r="J6" s="28">
        <v>75000</v>
      </c>
    </row>
    <row r="7" spans="1:10" ht="36">
      <c r="A7" s="13">
        <v>3</v>
      </c>
      <c r="B7" s="14" t="s">
        <v>29</v>
      </c>
      <c r="C7" s="15" t="s">
        <v>30</v>
      </c>
      <c r="D7" s="14" t="s">
        <v>23</v>
      </c>
      <c r="E7" s="15" t="s">
        <v>17</v>
      </c>
      <c r="F7" s="26" t="s">
        <v>25</v>
      </c>
      <c r="G7" s="27" t="s">
        <v>67</v>
      </c>
      <c r="H7" s="15" t="s">
        <v>15</v>
      </c>
      <c r="I7" s="15" t="s">
        <v>31</v>
      </c>
      <c r="J7" s="28">
        <v>16745266</v>
      </c>
    </row>
    <row r="8" spans="1:10" ht="36">
      <c r="A8" s="13">
        <v>4</v>
      </c>
      <c r="B8" s="12" t="s">
        <v>32</v>
      </c>
      <c r="C8" s="15" t="s">
        <v>33</v>
      </c>
      <c r="D8" s="14" t="s">
        <v>34</v>
      </c>
      <c r="E8" s="15" t="s">
        <v>35</v>
      </c>
      <c r="F8" s="23" t="s">
        <v>36</v>
      </c>
      <c r="G8" s="41" t="s">
        <v>37</v>
      </c>
      <c r="H8" s="15" t="s">
        <v>15</v>
      </c>
      <c r="I8" s="15" t="s">
        <v>38</v>
      </c>
      <c r="J8" s="28">
        <v>4670447</v>
      </c>
    </row>
    <row r="9" spans="1:10" ht="60">
      <c r="A9" s="13">
        <v>5</v>
      </c>
      <c r="B9" s="11" t="s">
        <v>3</v>
      </c>
      <c r="C9" s="14" t="s">
        <v>18</v>
      </c>
      <c r="D9" s="14" t="s">
        <v>19</v>
      </c>
      <c r="E9" s="14" t="s">
        <v>17</v>
      </c>
      <c r="F9" s="24" t="s">
        <v>20</v>
      </c>
      <c r="G9" s="23" t="s">
        <v>73</v>
      </c>
      <c r="H9" s="29" t="s">
        <v>15</v>
      </c>
      <c r="I9" s="30" t="s">
        <v>38</v>
      </c>
      <c r="J9" s="28">
        <v>4217215</v>
      </c>
    </row>
    <row r="10" spans="1:10" ht="48">
      <c r="A10" s="13">
        <v>6</v>
      </c>
      <c r="B10" s="12" t="s">
        <v>32</v>
      </c>
      <c r="C10" s="15" t="s">
        <v>41</v>
      </c>
      <c r="D10" s="14" t="s">
        <v>39</v>
      </c>
      <c r="E10" s="15" t="s">
        <v>40</v>
      </c>
      <c r="F10" s="34" t="s">
        <v>70</v>
      </c>
      <c r="G10" s="40" t="s">
        <v>72</v>
      </c>
      <c r="H10" s="15" t="s">
        <v>15</v>
      </c>
      <c r="I10" s="15" t="s">
        <v>42</v>
      </c>
      <c r="J10" s="28">
        <v>5000000</v>
      </c>
    </row>
    <row r="11" spans="1:10" ht="36">
      <c r="A11" s="13">
        <v>7</v>
      </c>
      <c r="B11" s="14" t="s">
        <v>2</v>
      </c>
      <c r="C11" s="15" t="s">
        <v>43</v>
      </c>
      <c r="D11" s="14" t="s">
        <v>44</v>
      </c>
      <c r="E11" s="15" t="s">
        <v>16</v>
      </c>
      <c r="F11" s="33" t="s">
        <v>45</v>
      </c>
      <c r="G11" s="24" t="s">
        <v>71</v>
      </c>
      <c r="H11" s="15" t="s">
        <v>15</v>
      </c>
      <c r="I11" s="15" t="s">
        <v>46</v>
      </c>
      <c r="J11" s="28">
        <v>1250000</v>
      </c>
    </row>
    <row r="12" spans="1:10" ht="36">
      <c r="A12" s="13">
        <v>8</v>
      </c>
      <c r="B12" s="14" t="s">
        <v>47</v>
      </c>
      <c r="C12" s="15" t="s">
        <v>60</v>
      </c>
      <c r="D12" s="14" t="s">
        <v>58</v>
      </c>
      <c r="E12" s="15" t="s">
        <v>35</v>
      </c>
      <c r="F12" s="26" t="s">
        <v>59</v>
      </c>
      <c r="G12" s="12"/>
      <c r="H12" s="15" t="s">
        <v>15</v>
      </c>
      <c r="I12" s="15" t="s">
        <v>46</v>
      </c>
      <c r="J12" s="28">
        <v>696896</v>
      </c>
    </row>
    <row r="13" spans="1:10" ht="36">
      <c r="A13" s="13">
        <v>9</v>
      </c>
      <c r="B13" s="15" t="s">
        <v>29</v>
      </c>
      <c r="C13" s="14" t="s">
        <v>48</v>
      </c>
      <c r="D13" s="14" t="s">
        <v>63</v>
      </c>
      <c r="E13" s="15" t="s">
        <v>35</v>
      </c>
      <c r="F13" s="24" t="s">
        <v>74</v>
      </c>
      <c r="G13" s="27" t="s">
        <v>75</v>
      </c>
      <c r="H13" s="15" t="s">
        <v>15</v>
      </c>
      <c r="I13" s="15" t="s">
        <v>49</v>
      </c>
      <c r="J13" s="28">
        <v>9074512</v>
      </c>
    </row>
    <row r="14" spans="1:10" ht="36">
      <c r="A14" s="13">
        <v>10</v>
      </c>
      <c r="B14" s="15" t="s">
        <v>47</v>
      </c>
      <c r="C14" s="16" t="s">
        <v>50</v>
      </c>
      <c r="D14" s="14" t="s">
        <v>61</v>
      </c>
      <c r="E14" s="15" t="s">
        <v>16</v>
      </c>
      <c r="F14" s="24" t="s">
        <v>62</v>
      </c>
      <c r="G14" s="27" t="s">
        <v>68</v>
      </c>
      <c r="H14" s="15" t="s">
        <v>15</v>
      </c>
      <c r="I14" s="15" t="s">
        <v>51</v>
      </c>
      <c r="J14" s="28">
        <v>9615390</v>
      </c>
    </row>
    <row r="15" spans="1:10" ht="60">
      <c r="A15" s="13">
        <v>11</v>
      </c>
      <c r="B15" s="15" t="s">
        <v>47</v>
      </c>
      <c r="C15" s="17" t="s">
        <v>27</v>
      </c>
      <c r="D15" s="14" t="s">
        <v>66</v>
      </c>
      <c r="E15" s="15" t="s">
        <v>16</v>
      </c>
      <c r="F15" s="26" t="s">
        <v>65</v>
      </c>
      <c r="G15" s="27" t="s">
        <v>69</v>
      </c>
      <c r="H15" s="15" t="s">
        <v>15</v>
      </c>
      <c r="I15" s="15" t="s">
        <v>52</v>
      </c>
      <c r="J15" s="28">
        <v>25000</v>
      </c>
    </row>
    <row r="16" spans="1:10" ht="24">
      <c r="A16" s="13">
        <v>12</v>
      </c>
      <c r="B16" s="15" t="s">
        <v>3</v>
      </c>
      <c r="C16" s="15" t="s">
        <v>53</v>
      </c>
      <c r="D16" s="14" t="s">
        <v>54</v>
      </c>
      <c r="E16" s="14" t="s">
        <v>16</v>
      </c>
      <c r="F16" s="25" t="s">
        <v>55</v>
      </c>
      <c r="G16" s="25" t="s">
        <v>56</v>
      </c>
      <c r="H16" s="15" t="s">
        <v>15</v>
      </c>
      <c r="I16" s="15" t="s">
        <v>57</v>
      </c>
      <c r="J16" s="28">
        <v>2143000</v>
      </c>
    </row>
    <row r="17" spans="1:10" ht="15">
      <c r="A17" s="31"/>
      <c r="B17" s="36" t="s">
        <v>1</v>
      </c>
      <c r="C17" s="37"/>
      <c r="D17" s="37"/>
      <c r="E17" s="37"/>
      <c r="F17" s="37"/>
      <c r="G17" s="37"/>
      <c r="H17" s="37"/>
      <c r="I17" s="38"/>
      <c r="J17" s="32">
        <f>SUM(J5:J16)</f>
        <v>55062350</v>
      </c>
    </row>
  </sheetData>
  <mergeCells count="4">
    <mergeCell ref="A3:C3"/>
    <mergeCell ref="B17:I17"/>
    <mergeCell ref="A1:J1"/>
    <mergeCell ref="A2:J2"/>
  </mergeCells>
  <hyperlinks>
    <hyperlink ref="F5" r:id="rId1" display="mailto:mlw266@cornell.edu"/>
    <hyperlink ref="F7" r:id="rId2" display="mailto:mlw266@cornell.edu"/>
    <hyperlink ref="F8" r:id="rId3" display="mailto:office@jatrosolutions.com"/>
    <hyperlink ref="G8" r:id="rId4" display="http://www.jatrosolutions.com/"/>
    <hyperlink ref="F9" r:id="rId5" display="mailto:spa@iastate.edu"/>
    <hyperlink ref="F10" r:id="rId6" display="mailto:jaymin@capricorn-hk.com"/>
    <hyperlink ref="F11" r:id="rId7" display="mailto:naveen@deshpandefoundation.org"/>
    <hyperlink ref="G16" r:id="rId8" display="http://www.hul.co.in/"/>
    <hyperlink ref="F16" r:id="rId9" display="mailto:priyanka.rajgadkar@unilever.com"/>
    <hyperlink ref="F12" r:id="rId10" display="mailto:inga.nienkerke@kfw.de"/>
    <hyperlink ref="F14" r:id="rId11" display="mailto:a.khatri-chhetri@cgiar.org"/>
    <hyperlink ref="G5" r:id="rId12" display="http://www.cornell.edu/"/>
    <hyperlink ref="G7" r:id="rId13" display="http://www.cornell.edu/"/>
    <hyperlink ref="G14" r:id="rId14" display="http://www.bisa.org/"/>
    <hyperlink ref="G6" r:id="rId15" display="mailto:info@uwbengaluru.org"/>
    <hyperlink ref="G15" r:id="rId16" display="mailto:info@uwbengaluru.org"/>
    <hyperlink ref="G10" r:id="rId17" display="http://www.supraja-foundation@capricorn-hk.com"/>
    <hyperlink ref="G11" r:id="rId18" display="http://www.deshpandefoundationindia.org/"/>
    <hyperlink ref="G9" r:id="rId19" display="http://www.iastate.edu/"/>
    <hyperlink ref="F13" r:id="rId20" display="mailto:info@giz.de"/>
    <hyperlink ref="G13" r:id="rId21" display="http://www.giz.de/"/>
  </hyperlinks>
  <printOptions/>
  <pageMargins left="0.28" right="0.14" top="0.75" bottom="0.75" header="0.3" footer="0.3"/>
  <pageSetup horizontalDpi="600" verticalDpi="600" orientation="landscape" scale="6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komal</dc:creator>
  <cp:keywords/>
  <dc:description/>
  <cp:lastModifiedBy>BAIF-CMVC</cp:lastModifiedBy>
  <cp:lastPrinted>2018-02-26T12:21:01Z</cp:lastPrinted>
  <dcterms:created xsi:type="dcterms:W3CDTF">2016-05-21T04:50:17Z</dcterms:created>
  <dcterms:modified xsi:type="dcterms:W3CDTF">2018-02-26T13:08:41Z</dcterms:modified>
  <cp:category/>
  <cp:version/>
  <cp:contentType/>
  <cp:contentStatus/>
</cp:coreProperties>
</file>