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I\Desktop\"/>
    </mc:Choice>
  </mc:AlternateContent>
  <bookViews>
    <workbookView xWindow="0" yWindow="0" windowWidth="20460" windowHeight="7605"/>
  </bookViews>
  <sheets>
    <sheet name="OCT-19 TO DEC-19" sheetId="1" r:id="rId1"/>
  </sheets>
  <definedNames>
    <definedName name="_xlnm._FilterDatabase" localSheetId="0" hidden="1">'OCT-19 TO DEC-19'!$A$4:$J$34</definedName>
  </definedNames>
  <calcPr calcId="162913"/>
</workbook>
</file>

<file path=xl/calcChain.xml><?xml version="1.0" encoding="utf-8"?>
<calcChain xmlns="http://schemas.openxmlformats.org/spreadsheetml/2006/main">
  <c r="J28" i="1" l="1"/>
</calcChain>
</file>

<file path=xl/sharedStrings.xml><?xml version="1.0" encoding="utf-8"?>
<sst xmlns="http://schemas.openxmlformats.org/spreadsheetml/2006/main" count="175" uniqueCount="65">
  <si>
    <t>Dated</t>
  </si>
  <si>
    <t>TOTAL AMOUNT</t>
  </si>
  <si>
    <t>#</t>
  </si>
  <si>
    <t>Name of Donors</t>
  </si>
  <si>
    <t>Activities</t>
  </si>
  <si>
    <t>Amount</t>
  </si>
  <si>
    <t>Amount in Rs.</t>
  </si>
  <si>
    <t>Statement showing Quarterly receipts of Foreign Contribution</t>
  </si>
  <si>
    <t>Official Address of Donor</t>
  </si>
  <si>
    <t>Donor's Country</t>
  </si>
  <si>
    <t>Email Id</t>
  </si>
  <si>
    <t>Website address</t>
  </si>
  <si>
    <t>Type of Donor ( Individual/Institutional</t>
  </si>
  <si>
    <t>Instititional</t>
  </si>
  <si>
    <t>India</t>
  </si>
  <si>
    <t>Cairn Foundation</t>
  </si>
  <si>
    <t>www.cairnindia.com</t>
  </si>
  <si>
    <t>Cairn India Limited, DLF Atria, Phase2, Jacandra Marg, DLF City, Gurgaon+122002, Haryana, India, Ph. No. +91-124-459-3468</t>
  </si>
  <si>
    <t>Debbie.shsw@cairnindia.com</t>
  </si>
  <si>
    <t>United State of Ameraca</t>
  </si>
  <si>
    <t>Borlug Institute for South Asia</t>
  </si>
  <si>
    <t>CIMMYT-INDIA, CH Block, NASC Complex, DPS Marg, PUSA Campus, New Delhi-110012, India Tel No. +91 (11) 25842940.</t>
  </si>
  <si>
    <t>a.khatri-chhetri@cgiar.org</t>
  </si>
  <si>
    <t>www.cgiar.org</t>
  </si>
  <si>
    <t>Cotton Connect (South Asia) Pvt. Ltd.</t>
  </si>
  <si>
    <t xml:space="preserve">615-616, 6th Floor, JMD Pacific Square, Sector-15 Part-II, LM : Opp. Galaxy Hotel, Gurgaon 122001, Haryana (India). </t>
  </si>
  <si>
    <t>hardeep.desai@cottonconnect.org</t>
  </si>
  <si>
    <t>Nunhems India Private Limited</t>
  </si>
  <si>
    <t>Corporate Office:Bilaspur Patudi Roa, Opposite Brahma Kumari Ashram, Village Bhorakalan, Gurgaon-122413, Haryana</t>
  </si>
  <si>
    <t>john.willems@bayer.com</t>
  </si>
  <si>
    <t>www.nunhems.com</t>
  </si>
  <si>
    <t>McCain Foods (India) Private Limited</t>
  </si>
  <si>
    <t>Ground Floor, The Crescent, Plot No 1 to 7, LSC, Lado Sarai, New Delhi -110 030</t>
  </si>
  <si>
    <t>APC Association For Progressive Communications</t>
  </si>
  <si>
    <t>P.O.Box 29755, Melville, 2109 Johannesburg, South Africa, Telefax: +27 11 726 1692</t>
  </si>
  <si>
    <t>South Africa</t>
  </si>
  <si>
    <t>sharanya.pradhan@mccain.com</t>
  </si>
  <si>
    <t>www.mccain.com</t>
  </si>
  <si>
    <t>www.apc.org</t>
  </si>
  <si>
    <t>eunice@apc.org</t>
  </si>
  <si>
    <t>Heidelberg Cement India Ltd.</t>
  </si>
  <si>
    <t>Heidelberg Cement India Ltd., Mycme Cement, Post-Narsingarh, Damoh M.P. DAMOH Madhya Pradesh India</t>
  </si>
  <si>
    <t>Cornel University (TCI)</t>
  </si>
  <si>
    <t>Ms. Megan Witwer, Dyson School, Tci, 301 Warren Hall, Cornell University, Ithaca, NY 14853, Ph. No. 607-255-4416</t>
  </si>
  <si>
    <t>mlw266@cornell.edu</t>
  </si>
  <si>
    <t>www.cornell.edu</t>
  </si>
  <si>
    <t>Deutsche Gesellschaft Fur Inter. Zusam (GIZ GmbH)</t>
  </si>
  <si>
    <t>Deutsche Gesellschaft Fur Inter. Zusam (GIZ GmbH) Dag-Hammarskjold-Weg 1-5 65726 Eschborn Germany</t>
  </si>
  <si>
    <t>Germany</t>
  </si>
  <si>
    <t>Únnati</t>
  </si>
  <si>
    <t>650, Radhakrishana Puram Yojna, Near Laharia Resort, Chopasni-Pal Baypass Link Road, Jodhpur-342014</t>
  </si>
  <si>
    <t>jodhpur_unnati@unnati.org</t>
  </si>
  <si>
    <t>Period: OCTOBER 19 TO DECEMBER 19</t>
  </si>
  <si>
    <t>chhattrapalsingh.rathod@heidelbergcement.in</t>
  </si>
  <si>
    <t>www.mycemco.com</t>
  </si>
  <si>
    <t>www.cottonconnect.org</t>
  </si>
  <si>
    <t>jaladurga.sepuri@giz.de</t>
  </si>
  <si>
    <t>www.giz.de</t>
  </si>
  <si>
    <t>www.unnati.org</t>
  </si>
  <si>
    <t>Social</t>
  </si>
  <si>
    <t>BAIF Development Research Foundation</t>
  </si>
  <si>
    <t>NAOS-Middle East-DMCC</t>
  </si>
  <si>
    <t>P.O.Box -54408,JLT W-JBC5,Tower Office -2608,Dubai-UAE</t>
  </si>
  <si>
    <t>Dubai</t>
  </si>
  <si>
    <t>www.naos.com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</si>
</sst>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 * #,##0.00_ ;_ * \-#,##0.00_ ;_ * &quot;-&quot;??_ ;_ @_ "/>
    <numFmt numFmtId="165" formatCode="[$-409]d\-mmm\-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u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sz val="11"/>
      <color theme="1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/>
    <xf numFmtId="49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49" fontId="6" fillId="0" borderId="1" xfId="0" applyNumberFormat="1" applyFont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center" vertical="top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8" fillId="0" borderId="1" xfId="2" applyNumberFormat="1" applyFont="1" applyBorder="1" applyAlignment="1" applyProtection="1">
      <alignment horizontal="center"/>
    </xf>
    <xf numFmtId="49" fontId="8" fillId="2" borderId="1" xfId="2" applyNumberFormat="1" applyFont="1" applyFill="1" applyBorder="1" applyAlignment="1" applyProtection="1">
      <alignment horizontal="center"/>
    </xf>
    <xf numFmtId="165" fontId="7" fillId="0" borderId="1" xfId="0" applyNumberFormat="1" applyFont="1" applyBorder="1" applyAlignment="1">
      <alignment horizontal="center"/>
    </xf>
    <xf numFmtId="43" fontId="7" fillId="0" borderId="1" xfId="1" applyFont="1" applyBorder="1" applyAlignment="1">
      <alignment horizontal="center"/>
    </xf>
    <xf numFmtId="0" fontId="8" fillId="0" borderId="0" xfId="2" applyFont="1" applyAlignment="1" applyProtection="1"/>
    <xf numFmtId="49" fontId="7" fillId="0" borderId="1" xfId="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/>
    </xf>
    <xf numFmtId="0" fontId="8" fillId="0" borderId="1" xfId="2" applyFont="1" applyBorder="1" applyAlignment="1" applyProtection="1">
      <alignment horizontal="center"/>
    </xf>
    <xf numFmtId="0" fontId="4" fillId="0" borderId="0" xfId="0" applyFont="1" applyAlignment="1">
      <alignment vertical="top"/>
    </xf>
    <xf numFmtId="49" fontId="9" fillId="2" borderId="1" xfId="2" applyNumberFormat="1" applyFont="1" applyFill="1" applyBorder="1" applyAlignment="1" applyProtection="1">
      <alignment horizontal="center"/>
    </xf>
    <xf numFmtId="0" fontId="7" fillId="0" borderId="1" xfId="0" applyNumberFormat="1" applyFont="1" applyBorder="1" applyAlignment="1">
      <alignment horizontal="center" vertical="center"/>
    </xf>
    <xf numFmtId="43" fontId="10" fillId="0" borderId="1" xfId="1" applyFont="1" applyBorder="1"/>
    <xf numFmtId="49" fontId="11" fillId="0" borderId="0" xfId="0" applyNumberFormat="1" applyFont="1" applyFill="1" applyBorder="1" applyAlignment="1">
      <alignment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49" fontId="13" fillId="0" borderId="0" xfId="0" applyNumberFormat="1" applyFont="1" applyAlignment="1">
      <alignment horizontal="center" vertical="center"/>
    </xf>
    <xf numFmtId="49" fontId="14" fillId="0" borderId="1" xfId="0" applyNumberFormat="1" applyFont="1" applyBorder="1" applyAlignment="1">
      <alignment vertical="center"/>
    </xf>
    <xf numFmtId="49" fontId="12" fillId="0" borderId="1" xfId="2" applyNumberFormat="1" applyFont="1" applyBorder="1" applyAlignment="1" applyProtection="1">
      <alignment horizontal="center"/>
    </xf>
    <xf numFmtId="0" fontId="12" fillId="0" borderId="0" xfId="2" applyFont="1" applyAlignment="1" applyProtection="1">
      <alignment wrapText="1"/>
    </xf>
    <xf numFmtId="0" fontId="12" fillId="0" borderId="1" xfId="2" applyFont="1" applyBorder="1" applyAlignment="1" applyProtection="1">
      <alignment horizontal="center"/>
    </xf>
    <xf numFmtId="0" fontId="12" fillId="0" borderId="3" xfId="2" applyFont="1" applyBorder="1" applyAlignment="1" applyProtection="1">
      <alignment horizontal="center"/>
    </xf>
    <xf numFmtId="0" fontId="12" fillId="0" borderId="0" xfId="2" applyFont="1" applyAlignment="1" applyProtection="1">
      <alignment horizontal="center"/>
    </xf>
    <xf numFmtId="49" fontId="12" fillId="2" borderId="1" xfId="2" applyNumberFormat="1" applyFont="1" applyFill="1" applyBorder="1" applyAlignment="1" applyProtection="1">
      <alignment horizontal="center"/>
    </xf>
    <xf numFmtId="0" fontId="0" fillId="0" borderId="0" xfId="0" applyFont="1" applyAlignment="1">
      <alignment horizontal="left" vertical="center"/>
    </xf>
    <xf numFmtId="49" fontId="7" fillId="0" borderId="1" xfId="0" applyNumberFormat="1" applyFont="1" applyFill="1" applyBorder="1" applyAlignment="1">
      <alignment horizontal="center" wrapText="1"/>
    </xf>
    <xf numFmtId="49" fontId="2" fillId="0" borderId="1" xfId="2" applyNumberFormat="1" applyFill="1" applyBorder="1" applyAlignment="1" applyProtection="1">
      <alignment horizontal="left" vertical="top"/>
    </xf>
    <xf numFmtId="43" fontId="7" fillId="2" borderId="1" xfId="1" applyFont="1" applyFill="1" applyBorder="1" applyAlignment="1">
      <alignment horizontal="center"/>
    </xf>
    <xf numFmtId="49" fontId="3" fillId="0" borderId="0" xfId="0" applyNumberFormat="1" applyFont="1" applyAlignment="1">
      <alignment horizontal="center" vertical="top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/>
    </xf>
  </cellXfs>
  <cellStyles count="4">
    <cellStyle name="Comma" xfId="1" builtinId="3"/>
    <cellStyle name="Comma 2" xf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lw266@cornell.edu" TargetMode="External"/><Relationship Id="rId18" Type="http://schemas.openxmlformats.org/officeDocument/2006/relationships/hyperlink" Target="mailto:john.willems@bayer.com" TargetMode="External"/><Relationship Id="rId26" Type="http://schemas.openxmlformats.org/officeDocument/2006/relationships/hyperlink" Target="http://www.cairnindia.com/" TargetMode="External"/><Relationship Id="rId39" Type="http://schemas.openxmlformats.org/officeDocument/2006/relationships/hyperlink" Target="http://www.cottonconnect.org/" TargetMode="External"/><Relationship Id="rId21" Type="http://schemas.openxmlformats.org/officeDocument/2006/relationships/hyperlink" Target="mailto:hardeep.desai@cottonconnect.org" TargetMode="External"/><Relationship Id="rId34" Type="http://schemas.openxmlformats.org/officeDocument/2006/relationships/hyperlink" Target="http://www.cottonconnect.org/" TargetMode="External"/><Relationship Id="rId42" Type="http://schemas.openxmlformats.org/officeDocument/2006/relationships/hyperlink" Target="mailto:jaladurga.sepuri@giz.de" TargetMode="External"/><Relationship Id="rId7" Type="http://schemas.openxmlformats.org/officeDocument/2006/relationships/hyperlink" Target="http://www.cairnindia.com/" TargetMode="External"/><Relationship Id="rId2" Type="http://schemas.openxmlformats.org/officeDocument/2006/relationships/hyperlink" Target="http://www.cairnindia.com/" TargetMode="External"/><Relationship Id="rId16" Type="http://schemas.openxmlformats.org/officeDocument/2006/relationships/hyperlink" Target="http://www.cgiar.org/" TargetMode="External"/><Relationship Id="rId29" Type="http://schemas.openxmlformats.org/officeDocument/2006/relationships/hyperlink" Target="mailto:mlw266@cornell.edu" TargetMode="External"/><Relationship Id="rId1" Type="http://schemas.openxmlformats.org/officeDocument/2006/relationships/hyperlink" Target="mailto:Debbie.shsw@cairnindia.com" TargetMode="External"/><Relationship Id="rId6" Type="http://schemas.openxmlformats.org/officeDocument/2006/relationships/hyperlink" Target="mailto:Debbie.shsw@cairnindia.com" TargetMode="External"/><Relationship Id="rId11" Type="http://schemas.openxmlformats.org/officeDocument/2006/relationships/hyperlink" Target="mailto:Debbie.shsw@cairnindia.com" TargetMode="External"/><Relationship Id="rId24" Type="http://schemas.openxmlformats.org/officeDocument/2006/relationships/hyperlink" Target="mailto:hardeep.desai@cottonconnect.org" TargetMode="External"/><Relationship Id="rId32" Type="http://schemas.openxmlformats.org/officeDocument/2006/relationships/hyperlink" Target="http://www.mycemco.com/" TargetMode="External"/><Relationship Id="rId37" Type="http://schemas.openxmlformats.org/officeDocument/2006/relationships/hyperlink" Target="http://www.cottonconnect.org/" TargetMode="External"/><Relationship Id="rId40" Type="http://schemas.openxmlformats.org/officeDocument/2006/relationships/hyperlink" Target="mailto:jaladurga.sepuri@giz.de" TargetMode="External"/><Relationship Id="rId45" Type="http://schemas.openxmlformats.org/officeDocument/2006/relationships/hyperlink" Target="http://www.naos.com/" TargetMode="External"/><Relationship Id="rId5" Type="http://schemas.openxmlformats.org/officeDocument/2006/relationships/hyperlink" Target="http://www.mccain.com/" TargetMode="External"/><Relationship Id="rId15" Type="http://schemas.openxmlformats.org/officeDocument/2006/relationships/hyperlink" Target="mailto:a.khatri-chhetri@cgiar.org" TargetMode="External"/><Relationship Id="rId23" Type="http://schemas.openxmlformats.org/officeDocument/2006/relationships/hyperlink" Target="http://www.cornell.edu/" TargetMode="External"/><Relationship Id="rId28" Type="http://schemas.openxmlformats.org/officeDocument/2006/relationships/hyperlink" Target="mailto:eunice@apc.org" TargetMode="External"/><Relationship Id="rId36" Type="http://schemas.openxmlformats.org/officeDocument/2006/relationships/hyperlink" Target="http://www.giz.de/" TargetMode="External"/><Relationship Id="rId10" Type="http://schemas.openxmlformats.org/officeDocument/2006/relationships/hyperlink" Target="http://www.cairnindia.com/" TargetMode="External"/><Relationship Id="rId19" Type="http://schemas.openxmlformats.org/officeDocument/2006/relationships/hyperlink" Target="mailto:hardeep.desai@cottonconnect.org" TargetMode="External"/><Relationship Id="rId31" Type="http://schemas.openxmlformats.org/officeDocument/2006/relationships/hyperlink" Target="mailto:chhattrapalsingh.rathod@heidelbergcement.in" TargetMode="External"/><Relationship Id="rId44" Type="http://schemas.openxmlformats.org/officeDocument/2006/relationships/hyperlink" Target="http://www.unnati.org/" TargetMode="External"/><Relationship Id="rId4" Type="http://schemas.openxmlformats.org/officeDocument/2006/relationships/hyperlink" Target="mailto:sharanya.pradhan@mccain.com" TargetMode="External"/><Relationship Id="rId9" Type="http://schemas.openxmlformats.org/officeDocument/2006/relationships/hyperlink" Target="mailto:Debbie.shsw@cairnindia.com" TargetMode="External"/><Relationship Id="rId14" Type="http://schemas.openxmlformats.org/officeDocument/2006/relationships/hyperlink" Target="http://www.cornell.edu/" TargetMode="External"/><Relationship Id="rId22" Type="http://schemas.openxmlformats.org/officeDocument/2006/relationships/hyperlink" Target="mailto:mlw266@cornell.edu" TargetMode="External"/><Relationship Id="rId27" Type="http://schemas.openxmlformats.org/officeDocument/2006/relationships/hyperlink" Target="http://www.apc.org/" TargetMode="External"/><Relationship Id="rId30" Type="http://schemas.openxmlformats.org/officeDocument/2006/relationships/hyperlink" Target="http://www.cornell.edu/" TargetMode="External"/><Relationship Id="rId35" Type="http://schemas.openxmlformats.org/officeDocument/2006/relationships/hyperlink" Target="mailto:jaladurga.sepuri@giz.de" TargetMode="External"/><Relationship Id="rId43" Type="http://schemas.openxmlformats.org/officeDocument/2006/relationships/hyperlink" Target="http://www.giz.de/" TargetMode="External"/><Relationship Id="rId8" Type="http://schemas.openxmlformats.org/officeDocument/2006/relationships/hyperlink" Target="mailto:hardeep.desai@cottonconnect.org" TargetMode="External"/><Relationship Id="rId3" Type="http://schemas.openxmlformats.org/officeDocument/2006/relationships/hyperlink" Target="mailto:hardeep.desai@cottonconnect.org" TargetMode="External"/><Relationship Id="rId12" Type="http://schemas.openxmlformats.org/officeDocument/2006/relationships/hyperlink" Target="http://www.cairnindia.com/" TargetMode="External"/><Relationship Id="rId17" Type="http://schemas.openxmlformats.org/officeDocument/2006/relationships/hyperlink" Target="http://www.nunhems.com/" TargetMode="External"/><Relationship Id="rId25" Type="http://schemas.openxmlformats.org/officeDocument/2006/relationships/hyperlink" Target="mailto:Debbie.shsw@cairnindia.com" TargetMode="External"/><Relationship Id="rId33" Type="http://schemas.openxmlformats.org/officeDocument/2006/relationships/hyperlink" Target="http://www.cottonconnect.org/" TargetMode="External"/><Relationship Id="rId38" Type="http://schemas.openxmlformats.org/officeDocument/2006/relationships/hyperlink" Target="http://www.cottonconnect.org/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mailto:jodhpur_unnati@unnati.org" TargetMode="External"/><Relationship Id="rId41" Type="http://schemas.openxmlformats.org/officeDocument/2006/relationships/hyperlink" Target="http://www.giz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A3" sqref="A3:C3"/>
    </sheetView>
  </sheetViews>
  <sheetFormatPr defaultRowHeight="15" x14ac:dyDescent="0.25"/>
  <cols>
    <col min="1" max="1" width="6.42578125" style="6" customWidth="1"/>
    <col min="2" max="2" width="17.7109375" style="29" customWidth="1"/>
    <col min="3" max="3" width="32.140625" style="6" customWidth="1"/>
    <col min="4" max="4" width="38.140625" style="27" customWidth="1"/>
    <col min="5" max="5" width="10.5703125" style="1" customWidth="1"/>
    <col min="6" max="6" width="32.42578125" style="38" bestFit="1" customWidth="1"/>
    <col min="7" max="7" width="24.42578125" style="1" customWidth="1"/>
    <col min="8" max="8" width="21.5703125" style="28" customWidth="1"/>
    <col min="9" max="9" width="9.28515625" style="1" bestFit="1" customWidth="1"/>
    <col min="10" max="10" width="14.85546875" style="1" bestFit="1" customWidth="1"/>
    <col min="11" max="16384" width="9.140625" style="1"/>
  </cols>
  <sheetData>
    <row r="1" spans="1:10" ht="15.75" x14ac:dyDescent="0.25">
      <c r="A1" s="42" t="s">
        <v>60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15.75" x14ac:dyDescent="0.25">
      <c r="A2" s="42" t="s">
        <v>7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s="6" customFormat="1" ht="15.75" x14ac:dyDescent="0.25">
      <c r="A3" s="42" t="s">
        <v>52</v>
      </c>
      <c r="B3" s="42"/>
      <c r="C3" s="42"/>
      <c r="D3" s="2"/>
      <c r="E3" s="2"/>
      <c r="F3" s="30"/>
      <c r="G3" s="2"/>
      <c r="H3" s="3"/>
      <c r="I3" s="4"/>
      <c r="J3" s="5" t="s">
        <v>6</v>
      </c>
    </row>
    <row r="4" spans="1:10" ht="25.5" x14ac:dyDescent="0.25">
      <c r="A4" s="7" t="s">
        <v>2</v>
      </c>
      <c r="B4" s="8" t="s">
        <v>4</v>
      </c>
      <c r="C4" s="9" t="s">
        <v>3</v>
      </c>
      <c r="D4" s="10" t="s">
        <v>8</v>
      </c>
      <c r="E4" s="11" t="s">
        <v>9</v>
      </c>
      <c r="F4" s="31" t="s">
        <v>10</v>
      </c>
      <c r="G4" s="9" t="s">
        <v>11</v>
      </c>
      <c r="H4" s="11" t="s">
        <v>12</v>
      </c>
      <c r="I4" s="9" t="s">
        <v>0</v>
      </c>
      <c r="J4" s="9" t="s">
        <v>5</v>
      </c>
    </row>
    <row r="5" spans="1:10" ht="36.75" x14ac:dyDescent="0.25">
      <c r="A5" s="12">
        <v>1</v>
      </c>
      <c r="B5" s="13" t="s">
        <v>59</v>
      </c>
      <c r="C5" s="13" t="s">
        <v>15</v>
      </c>
      <c r="D5" s="19" t="s">
        <v>17</v>
      </c>
      <c r="E5" s="13" t="s">
        <v>14</v>
      </c>
      <c r="F5" s="32" t="s">
        <v>18</v>
      </c>
      <c r="G5" s="15" t="s">
        <v>16</v>
      </c>
      <c r="H5" s="13" t="s">
        <v>13</v>
      </c>
      <c r="I5" s="16">
        <v>43756</v>
      </c>
      <c r="J5" s="17">
        <v>1398333</v>
      </c>
    </row>
    <row r="6" spans="1:10" ht="36.75" x14ac:dyDescent="0.25">
      <c r="A6" s="12">
        <v>2</v>
      </c>
      <c r="B6" s="13" t="s">
        <v>59</v>
      </c>
      <c r="C6" s="13" t="s">
        <v>40</v>
      </c>
      <c r="D6" s="19" t="s">
        <v>41</v>
      </c>
      <c r="E6" s="13" t="s">
        <v>14</v>
      </c>
      <c r="F6" s="33" t="s">
        <v>53</v>
      </c>
      <c r="G6" s="18" t="s">
        <v>54</v>
      </c>
      <c r="H6" s="13" t="s">
        <v>13</v>
      </c>
      <c r="I6" s="16">
        <v>43769</v>
      </c>
      <c r="J6" s="17">
        <v>529599</v>
      </c>
    </row>
    <row r="7" spans="1:10" s="22" customFormat="1" ht="36.75" x14ac:dyDescent="0.25">
      <c r="A7" s="12">
        <v>3</v>
      </c>
      <c r="B7" s="13" t="s">
        <v>59</v>
      </c>
      <c r="C7" s="13" t="s">
        <v>24</v>
      </c>
      <c r="D7" s="19" t="s">
        <v>25</v>
      </c>
      <c r="E7" s="20" t="s">
        <v>14</v>
      </c>
      <c r="F7" s="34" t="s">
        <v>26</v>
      </c>
      <c r="G7" s="21" t="s">
        <v>55</v>
      </c>
      <c r="H7" s="13" t="s">
        <v>13</v>
      </c>
      <c r="I7" s="16">
        <v>43769</v>
      </c>
      <c r="J7" s="17">
        <v>215637</v>
      </c>
    </row>
    <row r="8" spans="1:10" ht="24.75" x14ac:dyDescent="0.25">
      <c r="A8" s="12">
        <v>4</v>
      </c>
      <c r="B8" s="13" t="s">
        <v>59</v>
      </c>
      <c r="C8" s="13" t="s">
        <v>31</v>
      </c>
      <c r="D8" s="19" t="s">
        <v>32</v>
      </c>
      <c r="E8" s="13" t="s">
        <v>14</v>
      </c>
      <c r="F8" s="32" t="s">
        <v>36</v>
      </c>
      <c r="G8" s="15" t="s">
        <v>37</v>
      </c>
      <c r="H8" s="13" t="s">
        <v>13</v>
      </c>
      <c r="I8" s="16">
        <v>43769</v>
      </c>
      <c r="J8" s="17">
        <v>2000000</v>
      </c>
    </row>
    <row r="9" spans="1:10" ht="36.75" x14ac:dyDescent="0.25">
      <c r="A9" s="12">
        <v>5</v>
      </c>
      <c r="B9" s="13" t="s">
        <v>59</v>
      </c>
      <c r="C9" s="13" t="s">
        <v>15</v>
      </c>
      <c r="D9" s="19" t="s">
        <v>17</v>
      </c>
      <c r="E9" s="13" t="s">
        <v>14</v>
      </c>
      <c r="F9" s="32" t="s">
        <v>18</v>
      </c>
      <c r="G9" s="15" t="s">
        <v>16</v>
      </c>
      <c r="H9" s="13" t="s">
        <v>13</v>
      </c>
      <c r="I9" s="16">
        <v>43769</v>
      </c>
      <c r="J9" s="17">
        <v>105845</v>
      </c>
    </row>
    <row r="10" spans="1:10" s="22" customFormat="1" ht="36.75" x14ac:dyDescent="0.25">
      <c r="A10" s="12">
        <v>6</v>
      </c>
      <c r="B10" s="13" t="s">
        <v>59</v>
      </c>
      <c r="C10" s="13" t="s">
        <v>24</v>
      </c>
      <c r="D10" s="19" t="s">
        <v>25</v>
      </c>
      <c r="E10" s="20" t="s">
        <v>14</v>
      </c>
      <c r="F10" s="34" t="s">
        <v>26</v>
      </c>
      <c r="G10" s="21" t="s">
        <v>55</v>
      </c>
      <c r="H10" s="13" t="s">
        <v>13</v>
      </c>
      <c r="I10" s="16">
        <v>43769</v>
      </c>
      <c r="J10" s="17">
        <v>410143</v>
      </c>
    </row>
    <row r="11" spans="1:10" ht="36.75" x14ac:dyDescent="0.25">
      <c r="A11" s="12">
        <v>7</v>
      </c>
      <c r="B11" s="13" t="s">
        <v>59</v>
      </c>
      <c r="C11" s="13" t="s">
        <v>15</v>
      </c>
      <c r="D11" s="19" t="s">
        <v>17</v>
      </c>
      <c r="E11" s="13" t="s">
        <v>14</v>
      </c>
      <c r="F11" s="32" t="s">
        <v>18</v>
      </c>
      <c r="G11" s="15" t="s">
        <v>16</v>
      </c>
      <c r="H11" s="13" t="s">
        <v>13</v>
      </c>
      <c r="I11" s="16">
        <v>43780</v>
      </c>
      <c r="J11" s="17">
        <v>179623</v>
      </c>
    </row>
    <row r="12" spans="1:10" ht="24.75" x14ac:dyDescent="0.25">
      <c r="A12" s="12">
        <v>8</v>
      </c>
      <c r="B12" s="13" t="s">
        <v>59</v>
      </c>
      <c r="C12" s="46" t="s">
        <v>61</v>
      </c>
      <c r="D12" s="39" t="s">
        <v>62</v>
      </c>
      <c r="E12" s="20" t="s">
        <v>63</v>
      </c>
      <c r="F12" s="35"/>
      <c r="G12" s="40" t="s">
        <v>64</v>
      </c>
      <c r="H12" s="13" t="s">
        <v>13</v>
      </c>
      <c r="I12" s="16">
        <v>43780</v>
      </c>
      <c r="J12" s="41">
        <v>89640</v>
      </c>
    </row>
    <row r="13" spans="1:10" ht="36.75" x14ac:dyDescent="0.25">
      <c r="A13" s="12">
        <v>9</v>
      </c>
      <c r="B13" s="13" t="s">
        <v>59</v>
      </c>
      <c r="C13" s="13" t="s">
        <v>15</v>
      </c>
      <c r="D13" s="19" t="s">
        <v>17</v>
      </c>
      <c r="E13" s="13" t="s">
        <v>14</v>
      </c>
      <c r="F13" s="32" t="s">
        <v>18</v>
      </c>
      <c r="G13" s="15" t="s">
        <v>16</v>
      </c>
      <c r="H13" s="13" t="s">
        <v>13</v>
      </c>
      <c r="I13" s="16">
        <v>43783</v>
      </c>
      <c r="J13" s="17">
        <v>1398333</v>
      </c>
    </row>
    <row r="14" spans="1:10" s="22" customFormat="1" ht="36.75" x14ac:dyDescent="0.25">
      <c r="A14" s="12">
        <v>10</v>
      </c>
      <c r="B14" s="13" t="s">
        <v>59</v>
      </c>
      <c r="C14" s="13" t="s">
        <v>42</v>
      </c>
      <c r="D14" s="19" t="s">
        <v>43</v>
      </c>
      <c r="E14" s="19" t="s">
        <v>19</v>
      </c>
      <c r="F14" s="35" t="s">
        <v>44</v>
      </c>
      <c r="G14" s="23" t="s">
        <v>45</v>
      </c>
      <c r="H14" s="13" t="s">
        <v>13</v>
      </c>
      <c r="I14" s="16">
        <v>43783</v>
      </c>
      <c r="J14" s="17">
        <v>1815272</v>
      </c>
    </row>
    <row r="15" spans="1:10" ht="36.75" x14ac:dyDescent="0.25">
      <c r="A15" s="12">
        <v>11</v>
      </c>
      <c r="B15" s="13" t="s">
        <v>59</v>
      </c>
      <c r="C15" s="19" t="s">
        <v>46</v>
      </c>
      <c r="D15" s="19" t="s">
        <v>47</v>
      </c>
      <c r="E15" s="13" t="s">
        <v>48</v>
      </c>
      <c r="F15" s="34" t="s">
        <v>56</v>
      </c>
      <c r="G15" s="15" t="s">
        <v>57</v>
      </c>
      <c r="H15" s="13" t="s">
        <v>13</v>
      </c>
      <c r="I15" s="16">
        <v>43783</v>
      </c>
      <c r="J15" s="17">
        <v>4496906</v>
      </c>
    </row>
    <row r="16" spans="1:10" ht="36.75" x14ac:dyDescent="0.25">
      <c r="A16" s="12">
        <v>12</v>
      </c>
      <c r="B16" s="13" t="s">
        <v>59</v>
      </c>
      <c r="C16" s="13" t="s">
        <v>20</v>
      </c>
      <c r="D16" s="19" t="s">
        <v>21</v>
      </c>
      <c r="E16" s="13" t="s">
        <v>14</v>
      </c>
      <c r="F16" s="34" t="s">
        <v>22</v>
      </c>
      <c r="G16" s="14" t="s">
        <v>23</v>
      </c>
      <c r="H16" s="13" t="s">
        <v>13</v>
      </c>
      <c r="I16" s="16">
        <v>43783</v>
      </c>
      <c r="J16" s="17">
        <v>2655356</v>
      </c>
    </row>
    <row r="17" spans="1:10" s="22" customFormat="1" ht="36.75" x14ac:dyDescent="0.25">
      <c r="A17" s="12">
        <v>13</v>
      </c>
      <c r="B17" s="13" t="s">
        <v>59</v>
      </c>
      <c r="C17" s="13" t="s">
        <v>27</v>
      </c>
      <c r="D17" s="19" t="s">
        <v>28</v>
      </c>
      <c r="E17" s="19" t="s">
        <v>14</v>
      </c>
      <c r="F17" s="37" t="s">
        <v>29</v>
      </c>
      <c r="G17" s="23" t="s">
        <v>30</v>
      </c>
      <c r="H17" s="13" t="s">
        <v>13</v>
      </c>
      <c r="I17" s="16">
        <v>43787</v>
      </c>
      <c r="J17" s="17">
        <v>1710758</v>
      </c>
    </row>
    <row r="18" spans="1:10" s="22" customFormat="1" ht="36.75" x14ac:dyDescent="0.25">
      <c r="A18" s="12">
        <v>14</v>
      </c>
      <c r="B18" s="13" t="s">
        <v>59</v>
      </c>
      <c r="C18" s="13" t="s">
        <v>24</v>
      </c>
      <c r="D18" s="19" t="s">
        <v>25</v>
      </c>
      <c r="E18" s="20" t="s">
        <v>14</v>
      </c>
      <c r="F18" s="34" t="s">
        <v>26</v>
      </c>
      <c r="G18" s="21" t="s">
        <v>55</v>
      </c>
      <c r="H18" s="13" t="s">
        <v>13</v>
      </c>
      <c r="I18" s="16">
        <v>43787</v>
      </c>
      <c r="J18" s="17">
        <v>4140</v>
      </c>
    </row>
    <row r="19" spans="1:10" s="22" customFormat="1" ht="36.75" x14ac:dyDescent="0.25">
      <c r="A19" s="12">
        <v>15</v>
      </c>
      <c r="B19" s="13" t="s">
        <v>59</v>
      </c>
      <c r="C19" s="13" t="s">
        <v>49</v>
      </c>
      <c r="D19" s="19" t="s">
        <v>50</v>
      </c>
      <c r="E19" s="20" t="s">
        <v>14</v>
      </c>
      <c r="F19" s="34" t="s">
        <v>51</v>
      </c>
      <c r="G19" s="18" t="s">
        <v>58</v>
      </c>
      <c r="H19" s="13" t="s">
        <v>13</v>
      </c>
      <c r="I19" s="16">
        <v>43799</v>
      </c>
      <c r="J19" s="17">
        <v>375000</v>
      </c>
    </row>
    <row r="20" spans="1:10" s="22" customFormat="1" ht="36.75" x14ac:dyDescent="0.25">
      <c r="A20" s="12">
        <v>16</v>
      </c>
      <c r="B20" s="13" t="s">
        <v>59</v>
      </c>
      <c r="C20" s="13" t="s">
        <v>24</v>
      </c>
      <c r="D20" s="19" t="s">
        <v>25</v>
      </c>
      <c r="E20" s="20" t="s">
        <v>14</v>
      </c>
      <c r="F20" s="34" t="s">
        <v>26</v>
      </c>
      <c r="G20" s="21" t="s">
        <v>55</v>
      </c>
      <c r="H20" s="13" t="s">
        <v>13</v>
      </c>
      <c r="I20" s="16">
        <v>43799</v>
      </c>
      <c r="J20" s="17">
        <v>240677</v>
      </c>
    </row>
    <row r="21" spans="1:10" s="22" customFormat="1" ht="36.75" x14ac:dyDescent="0.25">
      <c r="A21" s="12">
        <v>17</v>
      </c>
      <c r="B21" s="13" t="s">
        <v>59</v>
      </c>
      <c r="C21" s="13" t="s">
        <v>42</v>
      </c>
      <c r="D21" s="19" t="s">
        <v>43</v>
      </c>
      <c r="E21" s="19" t="s">
        <v>19</v>
      </c>
      <c r="F21" s="35" t="s">
        <v>44</v>
      </c>
      <c r="G21" s="23" t="s">
        <v>45</v>
      </c>
      <c r="H21" s="13" t="s">
        <v>13</v>
      </c>
      <c r="I21" s="16">
        <v>43810</v>
      </c>
      <c r="J21" s="17">
        <v>5112331</v>
      </c>
    </row>
    <row r="22" spans="1:10" s="22" customFormat="1" ht="36.75" x14ac:dyDescent="0.25">
      <c r="A22" s="12">
        <v>18</v>
      </c>
      <c r="B22" s="13" t="s">
        <v>59</v>
      </c>
      <c r="C22" s="13" t="s">
        <v>24</v>
      </c>
      <c r="D22" s="19" t="s">
        <v>25</v>
      </c>
      <c r="E22" s="20" t="s">
        <v>14</v>
      </c>
      <c r="F22" s="34" t="s">
        <v>26</v>
      </c>
      <c r="G22" s="21" t="s">
        <v>55</v>
      </c>
      <c r="H22" s="13" t="s">
        <v>13</v>
      </c>
      <c r="I22" s="16">
        <v>43826</v>
      </c>
      <c r="J22" s="17">
        <v>275823</v>
      </c>
    </row>
    <row r="23" spans="1:10" ht="36.75" x14ac:dyDescent="0.25">
      <c r="A23" s="12">
        <v>19</v>
      </c>
      <c r="B23" s="13" t="s">
        <v>59</v>
      </c>
      <c r="C23" s="19" t="s">
        <v>46</v>
      </c>
      <c r="D23" s="19" t="s">
        <v>47</v>
      </c>
      <c r="E23" s="13" t="s">
        <v>48</v>
      </c>
      <c r="F23" s="36" t="s">
        <v>56</v>
      </c>
      <c r="G23" s="15" t="s">
        <v>57</v>
      </c>
      <c r="H23" s="13" t="s">
        <v>13</v>
      </c>
      <c r="I23" s="16">
        <v>43830</v>
      </c>
      <c r="J23" s="17">
        <v>1761152</v>
      </c>
    </row>
    <row r="24" spans="1:10" ht="36.75" x14ac:dyDescent="0.25">
      <c r="A24" s="12">
        <v>20</v>
      </c>
      <c r="B24" s="13" t="s">
        <v>59</v>
      </c>
      <c r="C24" s="13" t="s">
        <v>15</v>
      </c>
      <c r="D24" s="19" t="s">
        <v>17</v>
      </c>
      <c r="E24" s="13" t="s">
        <v>14</v>
      </c>
      <c r="F24" s="32" t="s">
        <v>18</v>
      </c>
      <c r="G24" s="15" t="s">
        <v>16</v>
      </c>
      <c r="H24" s="13" t="s">
        <v>13</v>
      </c>
      <c r="I24" s="16">
        <v>43830</v>
      </c>
      <c r="J24" s="17">
        <v>3030830</v>
      </c>
    </row>
    <row r="25" spans="1:10" ht="36.75" x14ac:dyDescent="0.25">
      <c r="A25" s="12">
        <v>21</v>
      </c>
      <c r="B25" s="13" t="s">
        <v>59</v>
      </c>
      <c r="C25" s="19" t="s">
        <v>46</v>
      </c>
      <c r="D25" s="19" t="s">
        <v>47</v>
      </c>
      <c r="E25" s="13" t="s">
        <v>48</v>
      </c>
      <c r="F25" s="36" t="s">
        <v>56</v>
      </c>
      <c r="G25" s="15" t="s">
        <v>57</v>
      </c>
      <c r="H25" s="13" t="s">
        <v>13</v>
      </c>
      <c r="I25" s="16">
        <v>43830</v>
      </c>
      <c r="J25" s="17">
        <v>2744880</v>
      </c>
    </row>
    <row r="26" spans="1:10" s="22" customFormat="1" ht="24.75" x14ac:dyDescent="0.25">
      <c r="A26" s="12">
        <v>22</v>
      </c>
      <c r="B26" s="13" t="s">
        <v>59</v>
      </c>
      <c r="C26" s="13" t="s">
        <v>33</v>
      </c>
      <c r="D26" s="19" t="s">
        <v>34</v>
      </c>
      <c r="E26" s="20" t="s">
        <v>35</v>
      </c>
      <c r="F26" s="34" t="s">
        <v>39</v>
      </c>
      <c r="G26" s="15" t="s">
        <v>38</v>
      </c>
      <c r="H26" s="13" t="s">
        <v>13</v>
      </c>
      <c r="I26" s="16">
        <v>43830</v>
      </c>
      <c r="J26" s="17">
        <v>477935</v>
      </c>
    </row>
    <row r="27" spans="1:10" s="22" customFormat="1" ht="36.75" x14ac:dyDescent="0.25">
      <c r="A27" s="12">
        <v>23</v>
      </c>
      <c r="B27" s="13" t="s">
        <v>59</v>
      </c>
      <c r="C27" s="13" t="s">
        <v>42</v>
      </c>
      <c r="D27" s="19" t="s">
        <v>43</v>
      </c>
      <c r="E27" s="19" t="s">
        <v>19</v>
      </c>
      <c r="F27" s="35" t="s">
        <v>44</v>
      </c>
      <c r="G27" s="23" t="s">
        <v>45</v>
      </c>
      <c r="H27" s="13" t="s">
        <v>13</v>
      </c>
      <c r="I27" s="16">
        <v>43830</v>
      </c>
      <c r="J27" s="17">
        <v>5899708</v>
      </c>
    </row>
    <row r="28" spans="1:10" x14ac:dyDescent="0.25">
      <c r="A28" s="24"/>
      <c r="B28" s="43" t="s">
        <v>1</v>
      </c>
      <c r="C28" s="44"/>
      <c r="D28" s="44"/>
      <c r="E28" s="44"/>
      <c r="F28" s="44"/>
      <c r="G28" s="44"/>
      <c r="H28" s="44"/>
      <c r="I28" s="45"/>
      <c r="J28" s="25">
        <f>SUM(J5:J27)</f>
        <v>36927921</v>
      </c>
    </row>
    <row r="29" spans="1:10" x14ac:dyDescent="0.25">
      <c r="B29" s="26"/>
    </row>
    <row r="30" spans="1:10" x14ac:dyDescent="0.25">
      <c r="B30" s="26"/>
    </row>
    <row r="31" spans="1:10" x14ac:dyDescent="0.25">
      <c r="B31" s="26"/>
    </row>
    <row r="32" spans="1:10" x14ac:dyDescent="0.25">
      <c r="B32" s="26"/>
    </row>
    <row r="33" spans="2:2" x14ac:dyDescent="0.25">
      <c r="B33" s="26"/>
    </row>
    <row r="34" spans="2:2" x14ac:dyDescent="0.25">
      <c r="B34" s="26"/>
    </row>
  </sheetData>
  <sortState ref="B6:J20">
    <sortCondition ref="I6:I20"/>
  </sortState>
  <mergeCells count="4">
    <mergeCell ref="A3:C3"/>
    <mergeCell ref="B28:I28"/>
    <mergeCell ref="A1:J1"/>
    <mergeCell ref="A2:J2"/>
  </mergeCells>
  <hyperlinks>
    <hyperlink ref="F5" r:id="rId1"/>
    <hyperlink ref="G5" r:id="rId2"/>
    <hyperlink ref="F7" r:id="rId3"/>
    <hyperlink ref="F8" r:id="rId4"/>
    <hyperlink ref="G8" r:id="rId5"/>
    <hyperlink ref="F9" r:id="rId6"/>
    <hyperlink ref="G9" r:id="rId7"/>
    <hyperlink ref="F10" r:id="rId8"/>
    <hyperlink ref="F11" r:id="rId9"/>
    <hyperlink ref="G11" r:id="rId10"/>
    <hyperlink ref="F13" r:id="rId11"/>
    <hyperlink ref="G13" r:id="rId12"/>
    <hyperlink ref="F14" r:id="rId13"/>
    <hyperlink ref="G14" r:id="rId14"/>
    <hyperlink ref="F16" r:id="rId15"/>
    <hyperlink ref="G16" r:id="rId16"/>
    <hyperlink ref="G17" r:id="rId17"/>
    <hyperlink ref="F17" r:id="rId18"/>
    <hyperlink ref="F18" r:id="rId19"/>
    <hyperlink ref="F19" r:id="rId20"/>
    <hyperlink ref="F20" r:id="rId21"/>
    <hyperlink ref="F21" r:id="rId22"/>
    <hyperlink ref="G21" r:id="rId23"/>
    <hyperlink ref="F22" r:id="rId24"/>
    <hyperlink ref="F24" r:id="rId25"/>
    <hyperlink ref="G24" r:id="rId26"/>
    <hyperlink ref="G26" r:id="rId27"/>
    <hyperlink ref="F26" r:id="rId28"/>
    <hyperlink ref="F27" r:id="rId29"/>
    <hyperlink ref="G27" r:id="rId30"/>
    <hyperlink ref="F6" r:id="rId31"/>
    <hyperlink ref="G6" r:id="rId32"/>
    <hyperlink ref="G7" r:id="rId33"/>
    <hyperlink ref="G10" r:id="rId34"/>
    <hyperlink ref="F15" r:id="rId35"/>
    <hyperlink ref="G15" r:id="rId36"/>
    <hyperlink ref="G18" r:id="rId37"/>
    <hyperlink ref="G20" r:id="rId38"/>
    <hyperlink ref="G22" r:id="rId39"/>
    <hyperlink ref="F23" r:id="rId40"/>
    <hyperlink ref="G23" r:id="rId41"/>
    <hyperlink ref="F25" r:id="rId42"/>
    <hyperlink ref="G25" r:id="rId43"/>
    <hyperlink ref="G19" r:id="rId44"/>
    <hyperlink ref="G12" r:id="rId45"/>
  </hyperlinks>
  <pageMargins left="0.28000000000000003" right="0.14000000000000001" top="0.75" bottom="0.75" header="0.3" footer="0.3"/>
  <pageSetup scale="60" orientation="landscape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OCT-19 TO DEC-19</vt:lpstr>
    </vt:vector>
  </TitlesOfParts>
  <Company>baif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komal</dc:creator>
  <cp:lastModifiedBy>SAI</cp:lastModifiedBy>
  <cp:lastPrinted>2017-10-03T09:55:40Z</cp:lastPrinted>
  <dcterms:created xsi:type="dcterms:W3CDTF">2016-05-21T04:50:17Z</dcterms:created>
  <dcterms:modified xsi:type="dcterms:W3CDTF">2020-12-31T09:14:15Z</dcterms:modified>
</cp:coreProperties>
</file>