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6855"/>
  </bookViews>
  <sheets>
    <sheet name="JULY21 TO SEPT21" sheetId="1" r:id="rId1"/>
  </sheets>
  <definedNames>
    <definedName name="_xlnm._FilterDatabase" localSheetId="0" hidden="1">'JULY21 TO SEPT21'!$A$4:$J$23</definedName>
  </definedNames>
  <calcPr calcId="162913"/>
</workbook>
</file>

<file path=xl/calcChain.xml><?xml version="1.0" encoding="utf-8"?>
<calcChain xmlns="http://schemas.openxmlformats.org/spreadsheetml/2006/main">
  <c r="J23" i="1" l="1"/>
</calcChain>
</file>

<file path=xl/sharedStrings.xml><?xml version="1.0" encoding="utf-8"?>
<sst xmlns="http://schemas.openxmlformats.org/spreadsheetml/2006/main" count="127" uniqueCount="74">
  <si>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</si>
  <si>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</si>
  <si>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</si>
  <si>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</si>
  <si>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</si>
  <si>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</si>
  <si>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</si>
  <si>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</si>
  <si>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</si>
  <si>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</si>
  <si>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</si>
  <si>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</si>
  <si>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</si>
  <si>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</si>
  <si>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</si>
  <si>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</si>
  <si>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</si>
  <si>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</si>
  <si>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</si>
  <si>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</si>
  <si>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Transpek-Silox Industries Private Limited (TSIPL)</t>
  </si>
  <si>
    <t>Kalali Road, Atladra, Vadodara-390 012, Gujarat, India  Ph.No. 91+265 2680401</t>
  </si>
  <si>
    <t>www.transpek-silox.com</t>
  </si>
  <si>
    <t>shreya.ashat@tsilbrd.com</t>
  </si>
  <si>
    <t>Individual</t>
  </si>
  <si>
    <t>Period: JULY-21 TO SEPT-21</t>
  </si>
  <si>
    <t>Shankhar Mukharjee</t>
  </si>
  <si>
    <t>29, MARLBOROUGH HILL, LONDON, NW80NG, UK +44 7584588320</t>
  </si>
  <si>
    <t>UK</t>
  </si>
  <si>
    <t>The University of Edinburgh</t>
  </si>
  <si>
    <t>idr.hub@ed.ac.uk</t>
  </si>
  <si>
    <t>Rajbhushan Buddhiraj</t>
  </si>
  <si>
    <t>Old College, South Bridge, Edinburgh EH8 9YL, United Kingdom Ph. +44 131 650 1000</t>
  </si>
  <si>
    <t>SINGAPORE</t>
  </si>
  <si>
    <t>QATAR</t>
  </si>
  <si>
    <t>19TH Floor, CB PLAZA, MAJLIS AL TAWOUN STREET, P.O. BOX 3280, DOHA QATAR. MOB. +97433123278</t>
  </si>
  <si>
    <t>Jeffrey Wayne Kendrew</t>
  </si>
  <si>
    <t>61, GRANGE ROAD,  , SINGAPORE 1302, BEVERY HILL, +6592312895.</t>
  </si>
  <si>
    <t>rajiv_vij2000@yahoo.com</t>
  </si>
  <si>
    <t>235 arcadia road, 0408 the arcadia, singapore 289843</t>
  </si>
  <si>
    <t>108 MOUNTABAYON DR, NEW GLASGOW, NS</t>
  </si>
  <si>
    <t>CANADA</t>
  </si>
  <si>
    <t>SWAKEFIELD ROAD, SCARSDALE, NY 10583</t>
  </si>
  <si>
    <t>USA</t>
  </si>
  <si>
    <t>47 FOXHILL, IRVINE CA 92604, USA +18184198303</t>
  </si>
  <si>
    <t>mahesh.bulchandani@finiq.com</t>
  </si>
  <si>
    <t>FLAT 1403, NLOCK B, 60 HOLLAND STREET, LONDON SE1 9JF, +447425374062</t>
  </si>
  <si>
    <t>13224 VIA GRANDE DRIVE, SARATOGA, CA 95070 +408 209 8887</t>
  </si>
  <si>
    <t>Cornel University (TCI)</t>
  </si>
  <si>
    <t>Ms. Megan Witwer, Dyson School, Tci, 301 Warren Hall, Cornell University, Ithaca, NY 14853, Ph. No. 607-255-4416</t>
  </si>
  <si>
    <t>United State of Ameraca</t>
  </si>
  <si>
    <t>mlw266@cornell.edu</t>
  </si>
  <si>
    <t>www.cornell.edu</t>
  </si>
  <si>
    <t>CAF AMERICA</t>
  </si>
  <si>
    <t>Charities Aid Foundation of America, 225 Reinekers Lane, Suite 375, Alexandria, VA 22314 PH- 202.793.2232</t>
  </si>
  <si>
    <t>info@cafamerica.org</t>
  </si>
  <si>
    <t>www.cafamerica.org</t>
  </si>
  <si>
    <t>6 Sage Street,St Ives NSW 2075</t>
  </si>
  <si>
    <t>Neha.Jalan@pipelineinfra.com</t>
  </si>
  <si>
    <t>bedekar@gmail.com</t>
  </si>
  <si>
    <t>shanks,mukhaerjee@gmail.com</t>
  </si>
  <si>
    <t>rraju@hotmail.com</t>
  </si>
  <si>
    <t>manisha.garg07@yahoo.com</t>
  </si>
  <si>
    <t>tapobose@gmail.com</t>
  </si>
  <si>
    <t>gputhrnveetil@gmail.com</t>
  </si>
  <si>
    <t>BAIF Development Research Foundation</t>
  </si>
  <si>
    <t>United Kingdom</t>
  </si>
  <si>
    <t>Manisha  Upasani</t>
  </si>
  <si>
    <t>Rajiv Vij</t>
  </si>
  <si>
    <t>Ajay Shirke</t>
  </si>
  <si>
    <t>Tapodyuti Bose</t>
  </si>
  <si>
    <t xml:space="preserve">Geetha Puthenveetil </t>
  </si>
  <si>
    <t xml:space="preserve">Bulchandani Mahesh Jethanand </t>
  </si>
  <si>
    <t xml:space="preserve">Milind Bedekar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</si>
</sst>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52">
    <xf numFmtId="0" fontId="0" fillId="0" borderId="0" xfId="0"/>
    <xf numFmtId="49" fontId="9" fillId="0" borderId="0" xfId="0" applyNumberFormat="1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/>
    </xf>
    <xf numFmtId="164" fontId="9" fillId="0" borderId="1" xfId="1" applyFont="1" applyFill="1" applyBorder="1" applyAlignment="1"/>
    <xf numFmtId="43" fontId="4" fillId="0" borderId="0" xfId="0" applyNumberFormat="1" applyFont="1" applyFill="1" applyAlignment="1">
      <alignment horizontal="left" vertical="center"/>
    </xf>
    <xf numFmtId="49" fontId="7" fillId="0" borderId="1" xfId="0" applyNumberFormat="1" applyFont="1" applyFill="1" applyBorder="1" applyAlignment="1">
      <alignment wrapText="1"/>
    </xf>
    <xf numFmtId="164" fontId="7" fillId="0" borderId="1" xfId="1" applyFont="1" applyFill="1" applyBorder="1" applyAlignment="1"/>
    <xf numFmtId="49" fontId="7" fillId="0" borderId="1" xfId="0" applyNumberFormat="1" applyFont="1" applyFill="1" applyBorder="1" applyAlignment="1">
      <alignment horizontal="left" vertical="center" wrapText="1"/>
    </xf>
    <xf numFmtId="164" fontId="7" fillId="0" borderId="1" xfId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top"/>
    </xf>
    <xf numFmtId="0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164" fontId="7" fillId="0" borderId="1" xfId="1" applyFont="1" applyBorder="1" applyAlignment="1"/>
    <xf numFmtId="0" fontId="4" fillId="0" borderId="0" xfId="0" applyFont="1" applyAlignment="1">
      <alignment vertical="top"/>
    </xf>
    <xf numFmtId="49" fontId="7" fillId="0" borderId="1" xfId="0" applyNumberFormat="1" applyFont="1" applyFill="1" applyBorder="1" applyAlignment="1">
      <alignment horizontal="center" vertical="center"/>
    </xf>
    <xf numFmtId="165" fontId="7" fillId="0" borderId="1" xfId="0" quotePrefix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top"/>
    </xf>
    <xf numFmtId="49" fontId="10" fillId="2" borderId="1" xfId="2" applyNumberFormat="1" applyFont="1" applyFill="1" applyBorder="1" applyAlignment="1" applyProtection="1">
      <alignment vertical="top"/>
    </xf>
    <xf numFmtId="165" fontId="7" fillId="0" borderId="1" xfId="0" quotePrefix="1" applyNumberFormat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0" fontId="4" fillId="0" borderId="0" xfId="0" applyFont="1"/>
    <xf numFmtId="165" fontId="7" fillId="0" borderId="1" xfId="0" applyNumberFormat="1" applyFont="1" applyFill="1" applyBorder="1" applyAlignment="1">
      <alignment horizontal="center"/>
    </xf>
    <xf numFmtId="0" fontId="10" fillId="0" borderId="1" xfId="2" applyFont="1" applyBorder="1" applyAlignment="1" applyProtection="1"/>
    <xf numFmtId="49" fontId="10" fillId="0" borderId="1" xfId="2" applyNumberFormat="1" applyFont="1" applyFill="1" applyBorder="1" applyAlignment="1" applyProtection="1"/>
    <xf numFmtId="0" fontId="10" fillId="0" borderId="0" xfId="2" applyFont="1" applyAlignment="1" applyProtection="1"/>
    <xf numFmtId="0" fontId="10" fillId="0" borderId="1" xfId="2" applyFont="1" applyFill="1" applyBorder="1" applyAlignment="1" applyProtection="1"/>
    <xf numFmtId="0" fontId="10" fillId="0" borderId="3" xfId="2" applyFont="1" applyBorder="1" applyAlignment="1" applyProtection="1">
      <alignment horizontal="left" vertical="top"/>
    </xf>
    <xf numFmtId="0" fontId="10" fillId="0" borderId="1" xfId="2" applyFont="1" applyBorder="1" applyAlignment="1" applyProtection="1">
      <alignment horizontal="left" vertical="top"/>
    </xf>
    <xf numFmtId="49" fontId="10" fillId="0" borderId="1" xfId="2" applyNumberFormat="1" applyFont="1" applyBorder="1" applyAlignment="1" applyProtection="1">
      <alignment horizontal="left" vertical="top"/>
    </xf>
    <xf numFmtId="49" fontId="3" fillId="0" borderId="0" xfId="0" applyNumberFormat="1" applyFont="1" applyFill="1" applyAlignment="1">
      <alignment horizontal="center" vertical="top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jiv_vij2000@yahoo.com" TargetMode="External"/><Relationship Id="rId13" Type="http://schemas.openxmlformats.org/officeDocument/2006/relationships/hyperlink" Target="http://www.cornell.edu/" TargetMode="External"/><Relationship Id="rId18" Type="http://schemas.openxmlformats.org/officeDocument/2006/relationships/hyperlink" Target="mailto:info@cafamerica.org" TargetMode="External"/><Relationship Id="rId3" Type="http://schemas.openxmlformats.org/officeDocument/2006/relationships/hyperlink" Target="mailto:hardeep.desai@cottonconnect.org" TargetMode="External"/><Relationship Id="rId21" Type="http://schemas.openxmlformats.org/officeDocument/2006/relationships/hyperlink" Target="mailto:bedekar@gmail.com" TargetMode="External"/><Relationship Id="rId7" Type="http://schemas.openxmlformats.org/officeDocument/2006/relationships/hyperlink" Target="mailto:manisha.garg07@yahoo.com" TargetMode="External"/><Relationship Id="rId12" Type="http://schemas.openxmlformats.org/officeDocument/2006/relationships/hyperlink" Target="mailto:mlw266@cornell.edu" TargetMode="External"/><Relationship Id="rId17" Type="http://schemas.openxmlformats.org/officeDocument/2006/relationships/hyperlink" Target="http://www.cafamerica.org/" TargetMode="External"/><Relationship Id="rId2" Type="http://schemas.openxmlformats.org/officeDocument/2006/relationships/hyperlink" Target="mailto:shreya.ashat@tsilbrd.com" TargetMode="External"/><Relationship Id="rId16" Type="http://schemas.openxmlformats.org/officeDocument/2006/relationships/hyperlink" Target="mailto:info@cafamerica.org" TargetMode="External"/><Relationship Id="rId20" Type="http://schemas.openxmlformats.org/officeDocument/2006/relationships/hyperlink" Target="mailto:Neha.Jalan@pipelineinfra.com" TargetMode="External"/><Relationship Id="rId1" Type="http://schemas.openxmlformats.org/officeDocument/2006/relationships/hyperlink" Target="http://www.transpek-silox.com/" TargetMode="External"/><Relationship Id="rId6" Type="http://schemas.openxmlformats.org/officeDocument/2006/relationships/hyperlink" Target="mailto:idr.hub@ed.ac.uk" TargetMode="External"/><Relationship Id="rId11" Type="http://schemas.openxmlformats.org/officeDocument/2006/relationships/hyperlink" Target="mailto:mahesh.bulchandani@finiq.com" TargetMode="External"/><Relationship Id="rId5" Type="http://schemas.openxmlformats.org/officeDocument/2006/relationships/hyperlink" Target="mailto:contact@cafindia.org" TargetMode="External"/><Relationship Id="rId15" Type="http://schemas.openxmlformats.org/officeDocument/2006/relationships/hyperlink" Target="http://www.cottonconnect.org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gputhrnveetil@gmail.com" TargetMode="External"/><Relationship Id="rId19" Type="http://schemas.openxmlformats.org/officeDocument/2006/relationships/hyperlink" Target="http://www.cafamerica.org/" TargetMode="External"/><Relationship Id="rId4" Type="http://schemas.openxmlformats.org/officeDocument/2006/relationships/hyperlink" Target="http://www.cottonconnect.org/" TargetMode="External"/><Relationship Id="rId9" Type="http://schemas.openxmlformats.org/officeDocument/2006/relationships/hyperlink" Target="mailto:tapobose@gmail.com" TargetMode="External"/><Relationship Id="rId14" Type="http://schemas.openxmlformats.org/officeDocument/2006/relationships/hyperlink" Target="mailto:hardeep.desai@cottonconnect.org" TargetMode="External"/><Relationship Id="rId22" Type="http://schemas.openxmlformats.org/officeDocument/2006/relationships/hyperlink" Target="mailto:rraju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workbookViewId="0">
      <selection activeCell="E19" sqref="E19"/>
    </sheetView>
  </sheetViews>
  <sheetFormatPr defaultRowHeight="15" x14ac:dyDescent="0.25"/>
  <cols>
    <col min="1" max="1" width="6.42578125" style="5" customWidth="1"/>
    <col min="2" max="2" width="12.85546875" style="2" customWidth="1"/>
    <col min="3" max="3" width="32.85546875" style="15" customWidth="1"/>
    <col min="4" max="4" width="46.140625" style="10" customWidth="1"/>
    <col min="5" max="5" width="20.140625" style="2" customWidth="1"/>
    <col min="6" max="6" width="32.42578125" style="11" customWidth="1"/>
    <col min="7" max="7" width="27.42578125" style="10" customWidth="1"/>
    <col min="8" max="8" width="14.42578125" style="11" customWidth="1"/>
    <col min="9" max="9" width="9.28515625" style="5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48" t="s">
        <v>65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5.75" x14ac:dyDescent="0.25">
      <c r="A2" s="48" t="s">
        <v>7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s="5" customFormat="1" ht="15.75" x14ac:dyDescent="0.25">
      <c r="A3" s="48" t="s">
        <v>25</v>
      </c>
      <c r="B3" s="48"/>
      <c r="C3" s="48"/>
      <c r="D3" s="13"/>
      <c r="E3" s="24"/>
      <c r="F3" s="14"/>
      <c r="G3" s="13"/>
      <c r="H3" s="14"/>
      <c r="I3" s="3"/>
      <c r="J3" s="4" t="s">
        <v>6</v>
      </c>
    </row>
    <row r="4" spans="1:10" s="12" customFormat="1" ht="39" customHeight="1" x14ac:dyDescent="0.25">
      <c r="A4" s="6" t="s">
        <v>2</v>
      </c>
      <c r="B4" s="6" t="s">
        <v>4</v>
      </c>
      <c r="C4" s="7" t="s">
        <v>3</v>
      </c>
      <c r="D4" s="6" t="s">
        <v>8</v>
      </c>
      <c r="E4" s="7" t="s">
        <v>9</v>
      </c>
      <c r="F4" s="6" t="s">
        <v>10</v>
      </c>
      <c r="G4" s="6" t="s">
        <v>11</v>
      </c>
      <c r="H4" s="7" t="s">
        <v>19</v>
      </c>
      <c r="I4" s="6" t="s">
        <v>0</v>
      </c>
      <c r="J4" s="6" t="s">
        <v>5</v>
      </c>
    </row>
    <row r="5" spans="1:10" s="8" customFormat="1" ht="24.75" x14ac:dyDescent="0.25">
      <c r="A5" s="25">
        <v>1</v>
      </c>
      <c r="B5" s="26" t="s">
        <v>18</v>
      </c>
      <c r="C5" s="27" t="s">
        <v>26</v>
      </c>
      <c r="D5" s="28" t="s">
        <v>27</v>
      </c>
      <c r="E5" s="26" t="s">
        <v>66</v>
      </c>
      <c r="F5" s="41" t="s">
        <v>60</v>
      </c>
      <c r="G5" s="41"/>
      <c r="H5" s="27" t="s">
        <v>24</v>
      </c>
      <c r="I5" s="40">
        <v>44378</v>
      </c>
      <c r="J5" s="29">
        <v>25000</v>
      </c>
    </row>
    <row r="6" spans="1:10" s="8" customFormat="1" ht="24.75" x14ac:dyDescent="0.25">
      <c r="A6" s="25">
        <v>2</v>
      </c>
      <c r="B6" s="26" t="s">
        <v>18</v>
      </c>
      <c r="C6" s="27" t="s">
        <v>29</v>
      </c>
      <c r="D6" s="28" t="s">
        <v>32</v>
      </c>
      <c r="E6" s="26" t="s">
        <v>66</v>
      </c>
      <c r="F6" s="41" t="s">
        <v>30</v>
      </c>
      <c r="G6" s="41"/>
      <c r="H6" s="27" t="s">
        <v>12</v>
      </c>
      <c r="I6" s="40">
        <v>44383</v>
      </c>
      <c r="J6" s="21">
        <v>2557785</v>
      </c>
    </row>
    <row r="7" spans="1:10" s="30" customFormat="1" ht="24.75" x14ac:dyDescent="0.25">
      <c r="A7" s="25">
        <v>3</v>
      </c>
      <c r="B7" s="17" t="s">
        <v>18</v>
      </c>
      <c r="C7" s="16" t="s">
        <v>31</v>
      </c>
      <c r="D7" s="20" t="s">
        <v>35</v>
      </c>
      <c r="E7" s="17" t="s">
        <v>34</v>
      </c>
      <c r="F7" s="42" t="s">
        <v>61</v>
      </c>
      <c r="G7" s="42"/>
      <c r="H7" s="16" t="s">
        <v>24</v>
      </c>
      <c r="I7" s="40">
        <v>44386</v>
      </c>
      <c r="J7" s="21">
        <v>300000</v>
      </c>
    </row>
    <row r="8" spans="1:10" s="30" customFormat="1" x14ac:dyDescent="0.25">
      <c r="A8" s="25">
        <v>4</v>
      </c>
      <c r="B8" s="31" t="s">
        <v>18</v>
      </c>
      <c r="C8" s="22" t="s">
        <v>36</v>
      </c>
      <c r="D8" s="22" t="s">
        <v>57</v>
      </c>
      <c r="E8" s="26" t="s">
        <v>66</v>
      </c>
      <c r="F8" s="43" t="s">
        <v>58</v>
      </c>
      <c r="G8" s="44"/>
      <c r="H8" s="27" t="s">
        <v>12</v>
      </c>
      <c r="I8" s="32">
        <v>44393</v>
      </c>
      <c r="J8" s="23">
        <v>1000000</v>
      </c>
    </row>
    <row r="9" spans="1:10" ht="36" x14ac:dyDescent="0.25">
      <c r="A9" s="25">
        <v>5</v>
      </c>
      <c r="B9" s="31" t="s">
        <v>18</v>
      </c>
      <c r="C9" s="22" t="s">
        <v>14</v>
      </c>
      <c r="D9" s="22" t="s">
        <v>15</v>
      </c>
      <c r="E9" s="17" t="s">
        <v>13</v>
      </c>
      <c r="F9" s="44" t="s">
        <v>16</v>
      </c>
      <c r="G9" s="44" t="s">
        <v>17</v>
      </c>
      <c r="H9" s="27" t="s">
        <v>12</v>
      </c>
      <c r="I9" s="32">
        <v>44393</v>
      </c>
      <c r="J9" s="23">
        <v>318089</v>
      </c>
    </row>
    <row r="10" spans="1:10" ht="24" x14ac:dyDescent="0.25">
      <c r="A10" s="25">
        <v>6</v>
      </c>
      <c r="B10" s="31" t="s">
        <v>18</v>
      </c>
      <c r="C10" s="22" t="s">
        <v>67</v>
      </c>
      <c r="D10" s="22" t="s">
        <v>37</v>
      </c>
      <c r="E10" s="17" t="s">
        <v>33</v>
      </c>
      <c r="F10" s="44" t="s">
        <v>62</v>
      </c>
      <c r="G10" s="44"/>
      <c r="H10" s="27" t="s">
        <v>24</v>
      </c>
      <c r="I10" s="32">
        <v>44384</v>
      </c>
      <c r="J10" s="23">
        <v>50000</v>
      </c>
    </row>
    <row r="11" spans="1:10" x14ac:dyDescent="0.25">
      <c r="A11" s="25">
        <v>7</v>
      </c>
      <c r="B11" s="31" t="s">
        <v>18</v>
      </c>
      <c r="C11" s="22" t="s">
        <v>68</v>
      </c>
      <c r="D11" s="22" t="s">
        <v>39</v>
      </c>
      <c r="E11" s="17" t="s">
        <v>33</v>
      </c>
      <c r="F11" s="44" t="s">
        <v>38</v>
      </c>
      <c r="G11" s="44"/>
      <c r="H11" s="27" t="s">
        <v>24</v>
      </c>
      <c r="I11" s="32">
        <v>44385</v>
      </c>
      <c r="J11" s="23">
        <v>11000</v>
      </c>
    </row>
    <row r="12" spans="1:10" x14ac:dyDescent="0.25">
      <c r="A12" s="25">
        <v>8</v>
      </c>
      <c r="B12" s="31" t="s">
        <v>18</v>
      </c>
      <c r="C12" s="22" t="s">
        <v>69</v>
      </c>
      <c r="D12" s="22" t="s">
        <v>40</v>
      </c>
      <c r="E12" s="17" t="s">
        <v>41</v>
      </c>
      <c r="F12" s="44"/>
      <c r="G12" s="44"/>
      <c r="H12" s="27" t="s">
        <v>24</v>
      </c>
      <c r="I12" s="32">
        <v>44386</v>
      </c>
      <c r="J12" s="23">
        <v>25000</v>
      </c>
    </row>
    <row r="13" spans="1:10" x14ac:dyDescent="0.25">
      <c r="A13" s="25">
        <v>9</v>
      </c>
      <c r="B13" s="31" t="s">
        <v>18</v>
      </c>
      <c r="C13" s="22" t="s">
        <v>70</v>
      </c>
      <c r="D13" s="22" t="s">
        <v>42</v>
      </c>
      <c r="E13" s="17" t="s">
        <v>43</v>
      </c>
      <c r="F13" s="44" t="s">
        <v>63</v>
      </c>
      <c r="G13" s="44"/>
      <c r="H13" s="27" t="s">
        <v>24</v>
      </c>
      <c r="I13" s="32">
        <v>44393</v>
      </c>
      <c r="J13" s="23">
        <v>50000</v>
      </c>
    </row>
    <row r="14" spans="1:10" x14ac:dyDescent="0.25">
      <c r="A14" s="25">
        <v>10</v>
      </c>
      <c r="B14" s="31" t="s">
        <v>18</v>
      </c>
      <c r="C14" s="22" t="s">
        <v>71</v>
      </c>
      <c r="D14" s="22" t="s">
        <v>44</v>
      </c>
      <c r="E14" s="17" t="s">
        <v>43</v>
      </c>
      <c r="F14" s="44" t="s">
        <v>64</v>
      </c>
      <c r="G14" s="44"/>
      <c r="H14" s="27" t="s">
        <v>24</v>
      </c>
      <c r="I14" s="32">
        <v>44397</v>
      </c>
      <c r="J14" s="23">
        <v>100000</v>
      </c>
    </row>
    <row r="15" spans="1:10" ht="24" x14ac:dyDescent="0.25">
      <c r="A15" s="25">
        <v>11</v>
      </c>
      <c r="B15" s="31" t="s">
        <v>18</v>
      </c>
      <c r="C15" s="22" t="s">
        <v>72</v>
      </c>
      <c r="D15" s="22" t="s">
        <v>46</v>
      </c>
      <c r="E15" s="17" t="s">
        <v>28</v>
      </c>
      <c r="F15" s="44" t="s">
        <v>45</v>
      </c>
      <c r="G15" s="44"/>
      <c r="H15" s="27" t="s">
        <v>24</v>
      </c>
      <c r="I15" s="32">
        <v>44404</v>
      </c>
      <c r="J15" s="23">
        <v>100000</v>
      </c>
    </row>
    <row r="16" spans="1:10" ht="24" x14ac:dyDescent="0.25">
      <c r="A16" s="25">
        <v>12</v>
      </c>
      <c r="B16" s="31" t="s">
        <v>18</v>
      </c>
      <c r="C16" s="22" t="s">
        <v>73</v>
      </c>
      <c r="D16" s="22" t="s">
        <v>47</v>
      </c>
      <c r="E16" s="17" t="s">
        <v>43</v>
      </c>
      <c r="F16" s="43" t="s">
        <v>59</v>
      </c>
      <c r="G16" s="44"/>
      <c r="H16" s="27" t="s">
        <v>24</v>
      </c>
      <c r="I16" s="32">
        <v>44403</v>
      </c>
      <c r="J16" s="23">
        <v>15000</v>
      </c>
    </row>
    <row r="17" spans="1:10" s="30" customFormat="1" ht="36" x14ac:dyDescent="0.2">
      <c r="A17" s="25">
        <v>13</v>
      </c>
      <c r="B17" s="31" t="s">
        <v>18</v>
      </c>
      <c r="C17" s="33" t="s">
        <v>48</v>
      </c>
      <c r="D17" s="34" t="s">
        <v>49</v>
      </c>
      <c r="E17" s="35" t="s">
        <v>50</v>
      </c>
      <c r="F17" s="45" t="s">
        <v>51</v>
      </c>
      <c r="G17" s="36" t="s">
        <v>52</v>
      </c>
      <c r="H17" s="27" t="s">
        <v>12</v>
      </c>
      <c r="I17" s="37">
        <v>44404</v>
      </c>
      <c r="J17" s="23">
        <v>560003</v>
      </c>
    </row>
    <row r="18" spans="1:10" s="8" customFormat="1" ht="36" x14ac:dyDescent="0.25">
      <c r="A18" s="25">
        <v>14</v>
      </c>
      <c r="B18" s="31" t="s">
        <v>18</v>
      </c>
      <c r="C18" s="22" t="s">
        <v>14</v>
      </c>
      <c r="D18" s="22" t="s">
        <v>15</v>
      </c>
      <c r="E18" s="17" t="s">
        <v>13</v>
      </c>
      <c r="F18" s="44" t="s">
        <v>16</v>
      </c>
      <c r="G18" s="44" t="s">
        <v>17</v>
      </c>
      <c r="H18" s="27" t="s">
        <v>12</v>
      </c>
      <c r="I18" s="32">
        <v>44435</v>
      </c>
      <c r="J18" s="23">
        <v>412994</v>
      </c>
    </row>
    <row r="19" spans="1:10" x14ac:dyDescent="0.25">
      <c r="A19" s="25">
        <v>15</v>
      </c>
      <c r="B19" s="31" t="s">
        <v>18</v>
      </c>
      <c r="C19" s="22" t="s">
        <v>69</v>
      </c>
      <c r="D19" s="22" t="s">
        <v>40</v>
      </c>
      <c r="E19" s="17" t="s">
        <v>41</v>
      </c>
      <c r="F19" s="44"/>
      <c r="G19" s="44"/>
      <c r="H19" s="27" t="s">
        <v>24</v>
      </c>
      <c r="I19" s="32">
        <v>44414</v>
      </c>
      <c r="J19" s="23">
        <v>25000</v>
      </c>
    </row>
    <row r="20" spans="1:10" ht="36" x14ac:dyDescent="0.25">
      <c r="A20" s="25">
        <v>16</v>
      </c>
      <c r="B20" s="31" t="s">
        <v>18</v>
      </c>
      <c r="C20" s="22" t="s">
        <v>53</v>
      </c>
      <c r="D20" s="22" t="s">
        <v>54</v>
      </c>
      <c r="E20" s="17" t="s">
        <v>43</v>
      </c>
      <c r="F20" s="44" t="s">
        <v>55</v>
      </c>
      <c r="G20" s="44" t="s">
        <v>56</v>
      </c>
      <c r="H20" s="27" t="s">
        <v>12</v>
      </c>
      <c r="I20" s="32">
        <v>44435</v>
      </c>
      <c r="J20" s="23">
        <v>72930</v>
      </c>
    </row>
    <row r="21" spans="1:10" ht="36" x14ac:dyDescent="0.25">
      <c r="A21" s="25">
        <v>17</v>
      </c>
      <c r="B21" s="31" t="s">
        <v>18</v>
      </c>
      <c r="C21" s="22" t="s">
        <v>53</v>
      </c>
      <c r="D21" s="22" t="s">
        <v>54</v>
      </c>
      <c r="E21" s="17" t="s">
        <v>43</v>
      </c>
      <c r="F21" s="44" t="s">
        <v>55</v>
      </c>
      <c r="G21" s="44" t="s">
        <v>56</v>
      </c>
      <c r="H21" s="27" t="s">
        <v>12</v>
      </c>
      <c r="I21" s="32">
        <v>44435</v>
      </c>
      <c r="J21" s="23">
        <v>24055.200000000001</v>
      </c>
    </row>
    <row r="22" spans="1:10" s="39" customFormat="1" ht="24" x14ac:dyDescent="0.25">
      <c r="A22" s="25">
        <v>18</v>
      </c>
      <c r="B22" s="31" t="s">
        <v>18</v>
      </c>
      <c r="C22" s="33" t="s">
        <v>20</v>
      </c>
      <c r="D22" s="34" t="s">
        <v>21</v>
      </c>
      <c r="E22" s="35" t="s">
        <v>13</v>
      </c>
      <c r="F22" s="46" t="s">
        <v>23</v>
      </c>
      <c r="G22" s="47" t="s">
        <v>22</v>
      </c>
      <c r="H22" s="27" t="s">
        <v>12</v>
      </c>
      <c r="I22" s="37">
        <v>44457</v>
      </c>
      <c r="J22" s="38">
        <v>1693033</v>
      </c>
    </row>
    <row r="23" spans="1:10" x14ac:dyDescent="0.25">
      <c r="A23" s="9"/>
      <c r="B23" s="49" t="s">
        <v>1</v>
      </c>
      <c r="C23" s="50"/>
      <c r="D23" s="50"/>
      <c r="E23" s="50"/>
      <c r="F23" s="50"/>
      <c r="G23" s="50"/>
      <c r="H23" s="50"/>
      <c r="I23" s="51"/>
      <c r="J23" s="18">
        <f>SUM(J5:J22)</f>
        <v>7339889.2000000002</v>
      </c>
    </row>
    <row r="24" spans="1:10" x14ac:dyDescent="0.25">
      <c r="B24" s="1"/>
    </row>
    <row r="35" spans="6:6" x14ac:dyDescent="0.25">
      <c r="F35" s="19"/>
    </row>
  </sheetData>
  <autoFilter ref="A4:J23"/>
  <sortState ref="B5:J14">
    <sortCondition ref="I5:I14"/>
  </sortState>
  <mergeCells count="4">
    <mergeCell ref="A3:C3"/>
    <mergeCell ref="B23:I23"/>
    <mergeCell ref="A1:J1"/>
    <mergeCell ref="A2:J2"/>
  </mergeCells>
  <hyperlinks>
    <hyperlink ref="G22" r:id="rId1"/>
    <hyperlink ref="F22" r:id="rId2"/>
    <hyperlink ref="F9" r:id="rId3"/>
    <hyperlink ref="G9" r:id="rId4"/>
    <hyperlink ref="F5" r:id="rId5" display="contact@cafindia.org"/>
    <hyperlink ref="F6" r:id="rId6"/>
    <hyperlink ref="F10" r:id="rId7"/>
    <hyperlink ref="F11" r:id="rId8"/>
    <hyperlink ref="F13" r:id="rId9"/>
    <hyperlink ref="F14" r:id="rId10"/>
    <hyperlink ref="F15" r:id="rId11"/>
    <hyperlink ref="F17" r:id="rId12"/>
    <hyperlink ref="G17" r:id="rId13"/>
    <hyperlink ref="F18" r:id="rId14"/>
    <hyperlink ref="G18" r:id="rId15"/>
    <hyperlink ref="F20" r:id="rId16"/>
    <hyperlink ref="G20" r:id="rId17"/>
    <hyperlink ref="F21" r:id="rId18"/>
    <hyperlink ref="G21" r:id="rId19"/>
    <hyperlink ref="F8" r:id="rId20"/>
    <hyperlink ref="F16" r:id="rId21"/>
    <hyperlink ref="F7" r:id="rId22"/>
  </hyperlinks>
  <pageMargins left="0.28000000000000003" right="0.14000000000000001" top="0.75" bottom="0.75" header="0.3" footer="0.3"/>
  <pageSetup scale="60" orientation="landscape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JULY21 TO SEPT21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2020-12-30T06:47:03Z</cp:lastPrinted>
  <dcterms:created xsi:type="dcterms:W3CDTF">2016-05-21T04:50:17Z</dcterms:created>
  <dcterms:modified xsi:type="dcterms:W3CDTF">2021-10-27T07:58:14Z</dcterms:modified>
</cp:coreProperties>
</file>