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1\d\BAIF GROUP FINANCE DATA\01 BAIF TRUST\FOREIGN_CONTRIBUTION\FC 2021-22\QUERTERLY RECEIPT\"/>
    </mc:Choice>
  </mc:AlternateContent>
  <bookViews>
    <workbookView xWindow="0" yWindow="0" windowWidth="15360" windowHeight="7650"/>
  </bookViews>
  <sheets>
    <sheet name="OCT 21 TO DEC-21" sheetId="1" r:id="rId1"/>
  </sheets>
  <definedNames>
    <definedName name="_xlnm._FilterDatabase" localSheetId="0" hidden="1">'OCT 21 TO DEC-21'!$A$4:$K$17</definedName>
  </definedNames>
  <calcPr calcId="162913"/>
</workbook>
</file>

<file path=xl/calcChain.xml><?xml version="1.0" encoding="utf-8"?>
<calcChain xmlns="http://schemas.openxmlformats.org/spreadsheetml/2006/main">
  <c r="J17" i="1" l="1"/>
  <c r="K17" i="1" l="1"/>
</calcChain>
</file>

<file path=xl/sharedStrings.xml><?xml version="1.0" encoding="utf-8"?>
<sst xmlns="http://schemas.openxmlformats.org/spreadsheetml/2006/main" count="98" uniqueCount="54">
  <si>
    <t>BAIF Foreign Contribution Division</t>
  </si>
  <si>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</si>
  <si>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</si>
  <si>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</si>
  <si>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</si>
  <si>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</si>
  <si>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</si>
  <si>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</si>
  <si>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</si>
  <si>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</si>
  <si>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</si>
  <si>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</si>
  <si>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</si>
  <si>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</si>
  <si>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</si>
  <si>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</si>
  <si>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</si>
  <si>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</si>
  <si>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</si>
  <si>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</si>
  <si>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</si>
  <si>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UK</t>
  </si>
  <si>
    <t>Jeffrey Wayne Kendrew</t>
  </si>
  <si>
    <t>United State of Ameraca</t>
  </si>
  <si>
    <t>6 Sage Street,St Ives NSW 2075</t>
  </si>
  <si>
    <t>Neha.Jalan@pipelineinfra.com</t>
  </si>
  <si>
    <t>Period: OCT-21 TO DEC-21</t>
  </si>
  <si>
    <t>Bill &amp; Melinda Gates Foundation</t>
  </si>
  <si>
    <t>P.B. No. 233510, Seattle, WA 98102 U.S.A.</t>
  </si>
  <si>
    <t>Donald.nkrumah@gatesfoundation.org</t>
  </si>
  <si>
    <t>www.gatesfoundation.org</t>
  </si>
  <si>
    <t>General Mills India Private Limited</t>
  </si>
  <si>
    <t>Regd. Office: 902, Ventura, Hiranandani Business Park, Powai, Mumbai-400 076 Indi Ph. No. +91 22 40430430</t>
  </si>
  <si>
    <t>cs.india@genmills.com</t>
  </si>
  <si>
    <t>APC Association For Progressive Communications</t>
  </si>
  <si>
    <t>P.O.Box 29755, Melville, 2109 Johannesburg, South Africa, Telefax: +27 11 726 1692</t>
  </si>
  <si>
    <t>South Africa</t>
  </si>
  <si>
    <t>eunice@apc.org</t>
  </si>
  <si>
    <t>www.apc.org</t>
  </si>
  <si>
    <t>Sony Pictures Networks India Private Limited</t>
  </si>
  <si>
    <t>feedback.set@setindia.com</t>
  </si>
  <si>
    <t>JATRO SOLUTIONS GmbH</t>
  </si>
  <si>
    <t>Jatrosolutions Echterdinger Str.30 70599 Stuttgart, Germany, Tel. No. +49711 459 99760</t>
  </si>
  <si>
    <t>Germany</t>
  </si>
  <si>
    <t>office@jatrosolutions.com</t>
  </si>
  <si>
    <t>www.jatrosolutions.com</t>
  </si>
  <si>
    <t>Deutsche Gesellschaft Fur Inter. Zusam (GIZ GmbH)</t>
  </si>
  <si>
    <t>Deutsche Gesellschaft Fur Inter. Zusam (GIZ GmbH) Dag-Hammarskjold-Weg 1-5 65726 Eschborn Germany</t>
  </si>
  <si>
    <t>jaladurga.sepuri@giz.de</t>
  </si>
  <si>
    <t>www.giz.de</t>
  </si>
  <si>
    <t>Interface Building 7, Floor 4, Off Malad Link Road, Malad (West), Mumbai-400064</t>
  </si>
  <si>
    <t>www.generalmills.co.in</t>
  </si>
  <si>
    <t>www.sonypicturesnetworks.com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</si>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</sst>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 ;_ * \-#,##0.00_ ;_ * &quot;-&quot;??_ ;_ @_ "/>
    <numFmt numFmtId="165" formatCode="[$-409]d\-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7">
    <xf numFmtId="0" fontId="0" fillId="0" borderId="0" xfId="0"/>
    <xf numFmtId="49" fontId="10" fillId="0" borderId="0" xfId="0" applyNumberFormat="1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43" fontId="11" fillId="0" borderId="1" xfId="1" applyFont="1" applyBorder="1" applyAlignment="1">
      <alignment horizontal="center" vertical="center"/>
    </xf>
    <xf numFmtId="164" fontId="4" fillId="0" borderId="0" xfId="0" applyNumberFormat="1" applyFont="1" applyFill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3" fontId="7" fillId="0" borderId="1" xfId="1" applyFont="1" applyFill="1" applyBorder="1" applyAlignment="1">
      <alignment horizontal="center" vertical="center"/>
    </xf>
    <xf numFmtId="165" fontId="11" fillId="0" borderId="1" xfId="0" quotePrefix="1" applyNumberFormat="1" applyFont="1" applyFill="1" applyBorder="1" applyAlignment="1">
      <alignment horizontal="center" vertical="center"/>
    </xf>
    <xf numFmtId="43" fontId="4" fillId="0" borderId="0" xfId="1" applyFont="1" applyFill="1"/>
    <xf numFmtId="49" fontId="7" fillId="0" borderId="1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0" borderId="1" xfId="2" applyNumberFormat="1" applyFont="1" applyBorder="1" applyAlignment="1" applyProtection="1">
      <alignment horizontal="center" vertical="center" wrapText="1"/>
    </xf>
    <xf numFmtId="49" fontId="12" fillId="2" borderId="1" xfId="2" applyNumberFormat="1" applyFont="1" applyFill="1" applyBorder="1" applyAlignment="1" applyProtection="1">
      <alignment horizontal="center" vertical="center" wrapText="1"/>
    </xf>
    <xf numFmtId="43" fontId="10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9" fillId="0" borderId="2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1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1" xfId="2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2" applyAlignment="1" applyProtection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/>
    </xf>
    <xf numFmtId="0" fontId="2" fillId="0" borderId="3" xfId="2" applyBorder="1" applyAlignment="1" applyProtection="1">
      <alignment horizontal="center" vertical="center"/>
    </xf>
    <xf numFmtId="49" fontId="2" fillId="2" borderId="1" xfId="2" applyNumberForma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 applyProtection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2" fillId="0" borderId="1" xfId="2" applyFill="1" applyBorder="1" applyAlignment="1" applyProtection="1">
      <alignment horizontal="center" vertical="center"/>
    </xf>
    <xf numFmtId="49" fontId="2" fillId="0" borderId="1" xfId="2" applyNumberFormat="1" applyFill="1" applyBorder="1" applyAlignment="1" applyProtection="1">
      <alignment horizontal="center" vertical="center"/>
    </xf>
    <xf numFmtId="0" fontId="13" fillId="0" borderId="0" xfId="2" applyFont="1" applyAlignment="1" applyProtection="1">
      <alignment horizontal="center" vertical="center"/>
    </xf>
    <xf numFmtId="49" fontId="13" fillId="2" borderId="1" xfId="2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s.india@genmills.com" TargetMode="External"/><Relationship Id="rId13" Type="http://schemas.openxmlformats.org/officeDocument/2006/relationships/hyperlink" Target="http://www.cottonconnect.org/" TargetMode="External"/><Relationship Id="rId18" Type="http://schemas.openxmlformats.org/officeDocument/2006/relationships/hyperlink" Target="mailto:jaladurga.sepuri@giz.de" TargetMode="External"/><Relationship Id="rId3" Type="http://schemas.openxmlformats.org/officeDocument/2006/relationships/hyperlink" Target="mailto:Neha.Jalan@pipelineinfra.com" TargetMode="External"/><Relationship Id="rId21" Type="http://schemas.openxmlformats.org/officeDocument/2006/relationships/hyperlink" Target="http://www.giz.de/" TargetMode="External"/><Relationship Id="rId7" Type="http://schemas.openxmlformats.org/officeDocument/2006/relationships/hyperlink" Target="mailto:Donald.nkrumah@gatesfoundation.org" TargetMode="External"/><Relationship Id="rId12" Type="http://schemas.openxmlformats.org/officeDocument/2006/relationships/hyperlink" Target="mailto:hardeep.desai@cottonconnect.org" TargetMode="External"/><Relationship Id="rId17" Type="http://schemas.openxmlformats.org/officeDocument/2006/relationships/hyperlink" Target="http://www.jatrosolutions.com/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mailto:office@jatrosolutions.com" TargetMode="External"/><Relationship Id="rId20" Type="http://schemas.openxmlformats.org/officeDocument/2006/relationships/hyperlink" Target="mailto:jaladurga.sepuri@giz.de" TargetMode="External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http://www.gatesfoundation.org/" TargetMode="External"/><Relationship Id="rId11" Type="http://schemas.openxmlformats.org/officeDocument/2006/relationships/hyperlink" Target="mailto:feedback.set@setindia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ottonconnect.org/" TargetMode="External"/><Relationship Id="rId15" Type="http://schemas.openxmlformats.org/officeDocument/2006/relationships/hyperlink" Target="mailto:Donald.nkrumah@gatesfoundation.org" TargetMode="External"/><Relationship Id="rId23" Type="http://schemas.openxmlformats.org/officeDocument/2006/relationships/hyperlink" Target="http://www.generalmills.co.in/" TargetMode="External"/><Relationship Id="rId10" Type="http://schemas.openxmlformats.org/officeDocument/2006/relationships/hyperlink" Target="mailto:eunice@apc.org" TargetMode="External"/><Relationship Id="rId19" Type="http://schemas.openxmlformats.org/officeDocument/2006/relationships/hyperlink" Target="http://www.giz.de/" TargetMode="External"/><Relationship Id="rId4" Type="http://schemas.openxmlformats.org/officeDocument/2006/relationships/hyperlink" Target="mailto:hardeep.desai@cottonconnect.org" TargetMode="External"/><Relationship Id="rId9" Type="http://schemas.openxmlformats.org/officeDocument/2006/relationships/hyperlink" Target="http://www.apc.org/" TargetMode="External"/><Relationship Id="rId14" Type="http://schemas.openxmlformats.org/officeDocument/2006/relationships/hyperlink" Target="http://www.gatesfoundation.org/" TargetMode="External"/><Relationship Id="rId22" Type="http://schemas.openxmlformats.org/officeDocument/2006/relationships/hyperlink" Target="http://www.sonypicturesnetwork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B6" workbookViewId="0">
      <selection activeCell="C19" sqref="C19"/>
    </sheetView>
  </sheetViews>
  <sheetFormatPr defaultRowHeight="15" x14ac:dyDescent="0.25"/>
  <cols>
    <col min="1" max="1" width="6.42578125" style="5" customWidth="1"/>
    <col min="2" max="2" width="12.85546875" style="2" customWidth="1"/>
    <col min="3" max="3" width="41.85546875" style="14" bestFit="1" customWidth="1"/>
    <col min="4" max="4" width="46.140625" style="9" customWidth="1"/>
    <col min="5" max="5" width="20.140625" style="5" customWidth="1"/>
    <col min="6" max="6" width="32.42578125" style="10" customWidth="1"/>
    <col min="7" max="7" width="27.42578125" style="9" customWidth="1"/>
    <col min="8" max="8" width="14.42578125" style="10" customWidth="1"/>
    <col min="9" max="9" width="9.28515625" style="2" bestFit="1" customWidth="1"/>
    <col min="10" max="10" width="14.85546875" style="2" bestFit="1" customWidth="1"/>
    <col min="11" max="11" width="15.85546875" style="2" bestFit="1" customWidth="1"/>
    <col min="12" max="16384" width="9.140625" style="2"/>
  </cols>
  <sheetData>
    <row r="1" spans="1:10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75" x14ac:dyDescent="0.25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s="5" customFormat="1" ht="15.75" x14ac:dyDescent="0.25">
      <c r="A3" s="32" t="s">
        <v>26</v>
      </c>
      <c r="B3" s="32"/>
      <c r="C3" s="32"/>
      <c r="D3" s="12"/>
      <c r="E3" s="31"/>
      <c r="F3" s="13"/>
      <c r="G3" s="12"/>
      <c r="H3" s="13"/>
      <c r="I3" s="3"/>
      <c r="J3" s="4" t="s">
        <v>7</v>
      </c>
    </row>
    <row r="4" spans="1:10" s="11" customFormat="1" x14ac:dyDescent="0.25">
      <c r="A4" s="6" t="s">
        <v>3</v>
      </c>
      <c r="B4" s="6" t="s">
        <v>5</v>
      </c>
      <c r="C4" s="7" t="s">
        <v>4</v>
      </c>
      <c r="D4" s="6" t="s">
        <v>9</v>
      </c>
      <c r="E4" s="7" t="s">
        <v>10</v>
      </c>
      <c r="F4" s="6" t="s">
        <v>11</v>
      </c>
      <c r="G4" s="6" t="s">
        <v>12</v>
      </c>
      <c r="H4" s="7" t="s">
        <v>20</v>
      </c>
      <c r="I4" s="6" t="s">
        <v>1</v>
      </c>
      <c r="J4" s="6" t="s">
        <v>6</v>
      </c>
    </row>
    <row r="5" spans="1:10" s="39" customFormat="1" ht="36" x14ac:dyDescent="0.25">
      <c r="A5" s="36">
        <v>1</v>
      </c>
      <c r="B5" s="16" t="s">
        <v>19</v>
      </c>
      <c r="C5" s="19" t="s">
        <v>15</v>
      </c>
      <c r="D5" s="19" t="s">
        <v>16</v>
      </c>
      <c r="E5" s="47" t="s">
        <v>14</v>
      </c>
      <c r="F5" s="38" t="s">
        <v>17</v>
      </c>
      <c r="G5" s="38" t="s">
        <v>18</v>
      </c>
      <c r="H5" s="26" t="s">
        <v>13</v>
      </c>
      <c r="I5" s="21">
        <v>44483</v>
      </c>
      <c r="J5" s="20">
        <v>809853</v>
      </c>
    </row>
    <row r="6" spans="1:10" s="42" customFormat="1" x14ac:dyDescent="0.25">
      <c r="A6" s="36">
        <v>2</v>
      </c>
      <c r="B6" s="16" t="s">
        <v>19</v>
      </c>
      <c r="C6" s="19" t="s">
        <v>22</v>
      </c>
      <c r="D6" s="19" t="s">
        <v>24</v>
      </c>
      <c r="E6" s="47" t="s">
        <v>21</v>
      </c>
      <c r="F6" s="40" t="s">
        <v>25</v>
      </c>
      <c r="G6" s="38"/>
      <c r="H6" s="41" t="s">
        <v>53</v>
      </c>
      <c r="I6" s="21">
        <v>44495</v>
      </c>
      <c r="J6" s="20">
        <v>1000000</v>
      </c>
    </row>
    <row r="7" spans="1:10" s="39" customFormat="1" ht="36" x14ac:dyDescent="0.25">
      <c r="A7" s="36">
        <v>3</v>
      </c>
      <c r="B7" s="16" t="s">
        <v>19</v>
      </c>
      <c r="C7" s="19" t="s">
        <v>15</v>
      </c>
      <c r="D7" s="19" t="s">
        <v>16</v>
      </c>
      <c r="E7" s="47" t="s">
        <v>14</v>
      </c>
      <c r="F7" s="38" t="s">
        <v>17</v>
      </c>
      <c r="G7" s="38" t="s">
        <v>18</v>
      </c>
      <c r="H7" s="26" t="s">
        <v>13</v>
      </c>
      <c r="I7" s="21">
        <v>44498</v>
      </c>
      <c r="J7" s="20">
        <v>419762</v>
      </c>
    </row>
    <row r="8" spans="1:10" s="42" customFormat="1" ht="30" x14ac:dyDescent="0.25">
      <c r="A8" s="36">
        <v>4</v>
      </c>
      <c r="B8" s="26" t="s">
        <v>19</v>
      </c>
      <c r="C8" s="15" t="s">
        <v>27</v>
      </c>
      <c r="D8" s="30" t="s">
        <v>28</v>
      </c>
      <c r="E8" s="26" t="s">
        <v>23</v>
      </c>
      <c r="F8" s="27" t="s">
        <v>29</v>
      </c>
      <c r="G8" s="28" t="s">
        <v>30</v>
      </c>
      <c r="H8" s="26" t="s">
        <v>13</v>
      </c>
      <c r="I8" s="43">
        <v>44500</v>
      </c>
      <c r="J8" s="17">
        <v>74336318</v>
      </c>
    </row>
    <row r="9" spans="1:10" s="42" customFormat="1" ht="24" x14ac:dyDescent="0.25">
      <c r="A9" s="36">
        <v>5</v>
      </c>
      <c r="B9" s="16" t="s">
        <v>19</v>
      </c>
      <c r="C9" s="15" t="s">
        <v>31</v>
      </c>
      <c r="D9" s="44" t="s">
        <v>32</v>
      </c>
      <c r="E9" s="41" t="s">
        <v>14</v>
      </c>
      <c r="F9" s="45" t="s">
        <v>33</v>
      </c>
      <c r="G9" s="46" t="s">
        <v>51</v>
      </c>
      <c r="H9" s="26" t="s">
        <v>13</v>
      </c>
      <c r="I9" s="43">
        <v>44522</v>
      </c>
      <c r="J9" s="17">
        <v>750000</v>
      </c>
    </row>
    <row r="10" spans="1:10" s="39" customFormat="1" ht="24" x14ac:dyDescent="0.25">
      <c r="A10" s="36">
        <v>6</v>
      </c>
      <c r="B10" s="47" t="s">
        <v>19</v>
      </c>
      <c r="C10" s="37" t="s">
        <v>34</v>
      </c>
      <c r="D10" s="19" t="s">
        <v>35</v>
      </c>
      <c r="E10" s="55" t="s">
        <v>36</v>
      </c>
      <c r="F10" s="38" t="s">
        <v>37</v>
      </c>
      <c r="G10" s="48" t="s">
        <v>38</v>
      </c>
      <c r="H10" s="47" t="s">
        <v>13</v>
      </c>
      <c r="I10" s="49">
        <v>44532</v>
      </c>
      <c r="J10" s="20">
        <v>236522</v>
      </c>
    </row>
    <row r="11" spans="1:10" s="39" customFormat="1" ht="24" x14ac:dyDescent="0.25">
      <c r="A11" s="36">
        <v>7</v>
      </c>
      <c r="B11" s="47" t="s">
        <v>19</v>
      </c>
      <c r="C11" s="37" t="s">
        <v>39</v>
      </c>
      <c r="D11" s="19" t="s">
        <v>50</v>
      </c>
      <c r="E11" s="55" t="s">
        <v>14</v>
      </c>
      <c r="F11" s="50" t="s">
        <v>40</v>
      </c>
      <c r="G11" s="51" t="s">
        <v>52</v>
      </c>
      <c r="H11" s="47" t="s">
        <v>13</v>
      </c>
      <c r="I11" s="49">
        <v>44538</v>
      </c>
      <c r="J11" s="20">
        <v>3335900</v>
      </c>
    </row>
    <row r="12" spans="1:10" s="42" customFormat="1" ht="30" x14ac:dyDescent="0.25">
      <c r="A12" s="36">
        <v>8</v>
      </c>
      <c r="B12" s="26" t="s">
        <v>19</v>
      </c>
      <c r="C12" s="15" t="s">
        <v>27</v>
      </c>
      <c r="D12" s="30" t="s">
        <v>28</v>
      </c>
      <c r="E12" s="26" t="s">
        <v>23</v>
      </c>
      <c r="F12" s="27" t="s">
        <v>29</v>
      </c>
      <c r="G12" s="28" t="s">
        <v>30</v>
      </c>
      <c r="H12" s="26" t="s">
        <v>13</v>
      </c>
      <c r="I12" s="43">
        <v>44538</v>
      </c>
      <c r="J12" s="17">
        <v>37582500</v>
      </c>
    </row>
    <row r="13" spans="1:10" s="39" customFormat="1" ht="36" x14ac:dyDescent="0.25">
      <c r="A13" s="36">
        <v>9</v>
      </c>
      <c r="B13" s="16" t="s">
        <v>19</v>
      </c>
      <c r="C13" s="19" t="s">
        <v>15</v>
      </c>
      <c r="D13" s="19" t="s">
        <v>16</v>
      </c>
      <c r="E13" s="47" t="s">
        <v>14</v>
      </c>
      <c r="F13" s="38" t="s">
        <v>17</v>
      </c>
      <c r="G13" s="38" t="s">
        <v>18</v>
      </c>
      <c r="H13" s="26" t="s">
        <v>13</v>
      </c>
      <c r="I13" s="21">
        <v>44545</v>
      </c>
      <c r="J13" s="20">
        <v>220010</v>
      </c>
    </row>
    <row r="14" spans="1:10" s="42" customFormat="1" ht="24" x14ac:dyDescent="0.25">
      <c r="A14" s="36">
        <v>10</v>
      </c>
      <c r="B14" s="47" t="s">
        <v>19</v>
      </c>
      <c r="C14" s="37" t="s">
        <v>41</v>
      </c>
      <c r="D14" s="19" t="s">
        <v>42</v>
      </c>
      <c r="E14" s="47" t="s">
        <v>43</v>
      </c>
      <c r="F14" s="48" t="s">
        <v>44</v>
      </c>
      <c r="G14" s="48" t="s">
        <v>45</v>
      </c>
      <c r="H14" s="47" t="s">
        <v>13</v>
      </c>
      <c r="I14" s="49">
        <v>44545</v>
      </c>
      <c r="J14" s="20">
        <v>1594629</v>
      </c>
    </row>
    <row r="15" spans="1:10" s="54" customFormat="1" ht="24" x14ac:dyDescent="0.25">
      <c r="A15" s="36">
        <v>11</v>
      </c>
      <c r="B15" s="16" t="s">
        <v>19</v>
      </c>
      <c r="C15" s="23" t="s">
        <v>46</v>
      </c>
      <c r="D15" s="23" t="s">
        <v>47</v>
      </c>
      <c r="E15" s="56" t="s">
        <v>43</v>
      </c>
      <c r="F15" s="52" t="s">
        <v>48</v>
      </c>
      <c r="G15" s="53" t="s">
        <v>49</v>
      </c>
      <c r="H15" s="26" t="s">
        <v>13</v>
      </c>
      <c r="I15" s="24">
        <v>44560</v>
      </c>
      <c r="J15" s="25">
        <v>6477119</v>
      </c>
    </row>
    <row r="16" spans="1:10" s="54" customFormat="1" ht="24" x14ac:dyDescent="0.25">
      <c r="A16" s="36">
        <v>12</v>
      </c>
      <c r="B16" s="16" t="s">
        <v>19</v>
      </c>
      <c r="C16" s="23" t="s">
        <v>46</v>
      </c>
      <c r="D16" s="23" t="s">
        <v>47</v>
      </c>
      <c r="E16" s="56" t="s">
        <v>43</v>
      </c>
      <c r="F16" s="52" t="s">
        <v>48</v>
      </c>
      <c r="G16" s="53" t="s">
        <v>49</v>
      </c>
      <c r="H16" s="26" t="s">
        <v>13</v>
      </c>
      <c r="I16" s="24">
        <v>44560</v>
      </c>
      <c r="J16" s="25">
        <v>6157624</v>
      </c>
    </row>
    <row r="17" spans="1:11" x14ac:dyDescent="0.25">
      <c r="A17" s="8"/>
      <c r="B17" s="33" t="s">
        <v>2</v>
      </c>
      <c r="C17" s="34"/>
      <c r="D17" s="34"/>
      <c r="E17" s="34"/>
      <c r="F17" s="34"/>
      <c r="G17" s="34"/>
      <c r="H17" s="34"/>
      <c r="I17" s="35"/>
      <c r="J17" s="29">
        <f>SUM(J5:J16)</f>
        <v>132920237</v>
      </c>
      <c r="K17" s="22">
        <f>132920237-J17</f>
        <v>0</v>
      </c>
    </row>
    <row r="18" spans="1:11" x14ac:dyDescent="0.25">
      <c r="B18" s="1"/>
    </row>
    <row r="29" spans="1:11" x14ac:dyDescent="0.25">
      <c r="F29" s="18"/>
    </row>
  </sheetData>
  <autoFilter ref="A4:K17"/>
  <sortState ref="B5:J14">
    <sortCondition ref="I5:I14"/>
  </sortState>
  <mergeCells count="4">
    <mergeCell ref="A3:C3"/>
    <mergeCell ref="B17:I17"/>
    <mergeCell ref="A1:J1"/>
    <mergeCell ref="A2:J2"/>
  </mergeCells>
  <hyperlinks>
    <hyperlink ref="F5" r:id="rId1"/>
    <hyperlink ref="G5" r:id="rId2"/>
    <hyperlink ref="F6" r:id="rId3"/>
    <hyperlink ref="F7" r:id="rId4"/>
    <hyperlink ref="G7" r:id="rId5"/>
    <hyperlink ref="G8" r:id="rId6"/>
    <hyperlink ref="F8" r:id="rId7"/>
    <hyperlink ref="F9" r:id="rId8"/>
    <hyperlink ref="G10" r:id="rId9"/>
    <hyperlink ref="F10" r:id="rId10"/>
    <hyperlink ref="F11" r:id="rId11"/>
    <hyperlink ref="F13" r:id="rId12"/>
    <hyperlink ref="G13" r:id="rId13"/>
    <hyperlink ref="G12" r:id="rId14"/>
    <hyperlink ref="F12" r:id="rId15"/>
    <hyperlink ref="F14" r:id="rId16"/>
    <hyperlink ref="G14" r:id="rId17"/>
    <hyperlink ref="F15" r:id="rId18"/>
    <hyperlink ref="G15" r:id="rId19"/>
    <hyperlink ref="F16" r:id="rId20"/>
    <hyperlink ref="G16" r:id="rId21"/>
    <hyperlink ref="G11" r:id="rId22"/>
    <hyperlink ref="G9" r:id="rId23"/>
  </hyperlinks>
  <pageMargins left="0.28000000000000003" right="0.14000000000000001" top="0.75" bottom="0.75" header="0.3" footer="0.3"/>
  <pageSetup scale="60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21 TO DEC-21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Windows User</cp:lastModifiedBy>
  <cp:lastPrinted>2020-12-30T06:47:03Z</cp:lastPrinted>
  <dcterms:created xsi:type="dcterms:W3CDTF">2016-05-21T04:50:17Z</dcterms:created>
  <dcterms:modified xsi:type="dcterms:W3CDTF">2022-03-01T07:42:36Z</dcterms:modified>
</cp:coreProperties>
</file>